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ERJA DI RUMAH\YANG TELAH MENYAMPAIKAN DATA POKOK PERIODE JUNI 2020\DIREKTORAT POL PP\"/>
    </mc:Choice>
  </mc:AlternateContent>
  <xr:revisionPtr revIDLastSave="0" documentId="13_ncr:1_{48084941-E21F-429E-9758-54CF50EB132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JUMLAH PPNS" sheetId="1" r:id="rId1"/>
  </sheets>
  <definedNames>
    <definedName name="_xlnm.Print_Area" localSheetId="0">'JUMLAH PPNS'!$A$1:$AA$43</definedName>
    <definedName name="_xlnm.Print_Titles" localSheetId="0">'JUMLAH PPNS'!$1:$8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43" i="1" l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C43" i="1"/>
  <c r="C44" i="1"/>
  <c r="D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Bpk Bagus Jaya</author>
    <author>user</author>
  </authors>
  <commentList>
    <comment ref="E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Pol. PP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KESBANGPOL</t>
        </r>
      </text>
    </comment>
    <comment ref="G5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DISPENDA</t>
        </r>
      </text>
    </comment>
    <comment ref="H5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LINGKUNGAN
HIDUP</t>
        </r>
      </text>
    </comment>
    <comment ref="I5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PEKERJAAN
UMUM</t>
        </r>
      </text>
    </comment>
    <comment ref="J5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BAPPEDA</t>
        </r>
      </text>
    </comment>
    <comment ref="K5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SEKDA</t>
        </r>
      </text>
    </comment>
    <comment ref="L5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KOPERASI &amp; Usaha Kecil &amp; Menengah</t>
        </r>
      </text>
    </comment>
    <comment ref="M5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KEPENDUDUKAN &amp; CATATAN SIPIL</t>
        </r>
      </text>
    </comment>
    <comment ref="N5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DINAS PERKEBUNAN</t>
        </r>
      </text>
    </comment>
    <comment ref="O5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KETAHANAN PANGAN</t>
        </r>
      </text>
    </comment>
    <comment ref="P5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DINAS PETERNAKAN</t>
        </r>
      </text>
    </comment>
    <comment ref="Q5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DINAS NAKERTRANS</t>
        </r>
      </text>
    </comment>
    <comment ref="R5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DISHUB KOMINFO</t>
        </r>
      </text>
    </comment>
    <comment ref="S5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DIN KESEHATAN</t>
        </r>
      </text>
    </comment>
    <comment ref="T5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DINAS SOSIAL</t>
        </r>
      </text>
    </comment>
    <comment ref="U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KELAUTAN &amp; PERIKANAN</t>
        </r>
      </text>
    </comment>
    <comment ref="V5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PERTANIAN</t>
        </r>
      </text>
    </comment>
    <comment ref="W5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KEHUTANAN</t>
        </r>
      </text>
    </comment>
    <comment ref="X5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Energi &amp; Sumber daya Mineral</t>
        </r>
      </text>
    </comment>
    <comment ref="Y5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PARIWISATA</t>
        </r>
      </text>
    </comment>
    <comment ref="Z5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INDUSTRI</t>
        </r>
      </text>
    </comment>
    <comment ref="AA5" authorId="1" shapeId="0" xr:uid="{00000000-0006-0000-0000-000017000000}">
      <text>
        <r>
          <rPr>
            <b/>
            <sz val="9"/>
            <color indexed="81"/>
            <rFont val="Tahoma"/>
            <family val="2"/>
          </rPr>
          <t>PERDAGANGAN</t>
        </r>
      </text>
    </comment>
  </commentList>
</comments>
</file>

<file path=xl/sharedStrings.xml><?xml version="1.0" encoding="utf-8"?>
<sst xmlns="http://schemas.openxmlformats.org/spreadsheetml/2006/main" count="102" uniqueCount="99">
  <si>
    <t>Prov</t>
  </si>
  <si>
    <t>Total</t>
  </si>
  <si>
    <t>Pol.PP</t>
  </si>
  <si>
    <t>Kesb</t>
  </si>
  <si>
    <t>Dipenda</t>
  </si>
  <si>
    <t>Lingk. hidup</t>
  </si>
  <si>
    <t>P.U</t>
  </si>
  <si>
    <t xml:space="preserve">Bappeda </t>
  </si>
  <si>
    <t>Sekda</t>
  </si>
  <si>
    <t>Kop &amp; UKM</t>
  </si>
  <si>
    <t>Duk Capil</t>
  </si>
  <si>
    <t>Perkebunan</t>
  </si>
  <si>
    <t>Ket.han Pngan</t>
  </si>
  <si>
    <t>Peternakan</t>
  </si>
  <si>
    <t>Disnaker Trans</t>
  </si>
  <si>
    <t>Dishub Kominfo</t>
  </si>
  <si>
    <t>DinKes</t>
  </si>
  <si>
    <t>Sosial</t>
  </si>
  <si>
    <t>Laut &amp; Ikan</t>
  </si>
  <si>
    <t>P'tani</t>
  </si>
  <si>
    <t>Kehut</t>
  </si>
  <si>
    <t>DistambEnergi</t>
  </si>
  <si>
    <t>Pari wisata</t>
  </si>
  <si>
    <t>BPD</t>
  </si>
  <si>
    <t>P'dgng</t>
  </si>
  <si>
    <t>Aceh</t>
  </si>
  <si>
    <t>Pol. PP</t>
  </si>
  <si>
    <t>Sumatera Utara</t>
  </si>
  <si>
    <t>Dinas Perindag</t>
  </si>
  <si>
    <t>Sumatera Barat</t>
  </si>
  <si>
    <t>Biro Kesra</t>
  </si>
  <si>
    <t>Riau</t>
  </si>
  <si>
    <t>Sekretariat Badan</t>
  </si>
  <si>
    <t xml:space="preserve">Jambi                     </t>
  </si>
  <si>
    <t>Sumatera Selatan</t>
  </si>
  <si>
    <t>Dinas Perkebunan</t>
  </si>
  <si>
    <t>Bengkulu</t>
  </si>
  <si>
    <t>Badan Lingk. Hidup</t>
  </si>
  <si>
    <t>Lampung</t>
  </si>
  <si>
    <t>Dinas Sosial</t>
  </si>
  <si>
    <t>Kep.Bangka Belitung</t>
  </si>
  <si>
    <t>Dinas Peternakan</t>
  </si>
  <si>
    <t>Kepulauan Riau</t>
  </si>
  <si>
    <t>Dishub</t>
  </si>
  <si>
    <t>DKI Jakarta</t>
  </si>
  <si>
    <t>Dinas Kelautan</t>
  </si>
  <si>
    <t xml:space="preserve">Jawa Barat  </t>
  </si>
  <si>
    <t>Sekretariat Penyiaran</t>
  </si>
  <si>
    <t>Jawa Tengah</t>
  </si>
  <si>
    <t>Badan Pen Bencana</t>
  </si>
  <si>
    <t>DI Yogyakarta</t>
  </si>
  <si>
    <t>Badan Perpustakaan</t>
  </si>
  <si>
    <t>Jawa Timur</t>
  </si>
  <si>
    <t>Dinas Kehutanan</t>
  </si>
  <si>
    <t>Banten</t>
  </si>
  <si>
    <t>Badan Ket. Pangan</t>
  </si>
  <si>
    <t>Bali</t>
  </si>
  <si>
    <t>Dinas PU</t>
  </si>
  <si>
    <t>Nusa Tenggara Barat</t>
  </si>
  <si>
    <t>Dinas Pertanian</t>
  </si>
  <si>
    <t>Nusa Tenggara Timur</t>
  </si>
  <si>
    <t>Dinas Kebud Par</t>
  </si>
  <si>
    <t>Kalimantan Barat</t>
  </si>
  <si>
    <t>Inspektorat</t>
  </si>
  <si>
    <t>Kalimantan Tengah</t>
  </si>
  <si>
    <t>Sekretariat Dewan Korpri</t>
  </si>
  <si>
    <t>Kalimantan Selatan</t>
  </si>
  <si>
    <t>Kominfo</t>
  </si>
  <si>
    <t>Kalimantan Timur</t>
  </si>
  <si>
    <t>Bag Hukum Setda</t>
  </si>
  <si>
    <t>Sulawesi Utara</t>
  </si>
  <si>
    <t xml:space="preserve">Camat </t>
  </si>
  <si>
    <t>Sulawesi Tengah</t>
  </si>
  <si>
    <t>Lurah</t>
  </si>
  <si>
    <t>Sulawesi Selatan</t>
  </si>
  <si>
    <t xml:space="preserve">                                                                                                                                                           </t>
  </si>
  <si>
    <t>Sekret DPRD</t>
  </si>
  <si>
    <t>Sulawesi Tenggara</t>
  </si>
  <si>
    <t>BAPEDA</t>
  </si>
  <si>
    <t>Gorontalo</t>
  </si>
  <si>
    <t>Dinas Koperasi</t>
  </si>
  <si>
    <t>Sulawesi Barat</t>
  </si>
  <si>
    <t>BPP &amp; SDA</t>
  </si>
  <si>
    <t>Maluku</t>
  </si>
  <si>
    <t>Setda</t>
  </si>
  <si>
    <t>Maluku Utara</t>
  </si>
  <si>
    <t>BLDH</t>
  </si>
  <si>
    <t>Papua</t>
  </si>
  <si>
    <t>Dinas Pertambangan</t>
  </si>
  <si>
    <t>Papua Barat</t>
  </si>
  <si>
    <t>T O T A L</t>
  </si>
  <si>
    <t>Kesbangpol</t>
  </si>
  <si>
    <t>DUK Capil</t>
  </si>
  <si>
    <t>Organisasi Perangkat Daerah (OPD)</t>
  </si>
  <si>
    <t>REKAPITULASI PERKEMBANGAN JUMLAH PPNS</t>
  </si>
  <si>
    <t>No.</t>
  </si>
  <si>
    <t>Kalimantan Utara</t>
  </si>
  <si>
    <t>SAMPAI DENGAN SEMESTER I TAHUN 2020</t>
  </si>
  <si>
    <t>Update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</si>
</sst>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 x14ac:knownFonts="1">
    <font>
      <sz val="10"/>
      <name val="Arial"/>
    </font>
    <font>
      <b/>
      <sz val="14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2" borderId="0" xfId="0" applyFont="1" applyFill="1"/>
    <xf numFmtId="0" fontId="7" fillId="0" borderId="0" xfId="0" applyFont="1"/>
    <xf numFmtId="0" fontId="2" fillId="0" borderId="0" xfId="0" applyFont="1" applyAlignment="1">
      <alignment horizontal="center"/>
    </xf>
    <xf numFmtId="0" fontId="5" fillId="3" borderId="0" xfId="0" applyFon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0" xfId="0" applyFont="1" applyFill="1"/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2" fillId="3" borderId="15" xfId="0" applyFont="1" applyFill="1" applyBorder="1"/>
    <xf numFmtId="0" fontId="2" fillId="3" borderId="16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 wrapText="1"/>
    </xf>
    <xf numFmtId="41" fontId="11" fillId="3" borderId="23" xfId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15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 wrapText="1"/>
    </xf>
    <xf numFmtId="41" fontId="11" fillId="3" borderId="24" xfId="1" applyFont="1" applyFill="1" applyBorder="1" applyAlignment="1">
      <alignment horizontal="center" vertical="center"/>
    </xf>
    <xf numFmtId="41" fontId="13" fillId="0" borderId="27" xfId="1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41" fontId="11" fillId="3" borderId="17" xfId="1" applyFont="1" applyFill="1" applyBorder="1" applyAlignment="1">
      <alignment horizontal="center" vertical="center"/>
    </xf>
    <xf numFmtId="41" fontId="11" fillId="3" borderId="20" xfId="1" applyFont="1" applyFill="1" applyBorder="1" applyAlignment="1">
      <alignment horizontal="center" vertical="center"/>
    </xf>
    <xf numFmtId="41" fontId="11" fillId="3" borderId="21" xfId="1" applyFont="1" applyFill="1" applyBorder="1" applyAlignment="1">
      <alignment horizontal="center" vertical="center"/>
    </xf>
    <xf numFmtId="41" fontId="11" fillId="3" borderId="0" xfId="0" applyNumberFormat="1" applyFont="1" applyFill="1"/>
    <xf numFmtId="0" fontId="1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1" fontId="13" fillId="0" borderId="0" xfId="1" applyFont="1" applyFill="1" applyBorder="1" applyAlignment="1">
      <alignment horizontal="center" vertical="center"/>
    </xf>
    <xf numFmtId="0" fontId="11" fillId="0" borderId="0" xfId="0" applyFont="1"/>
    <xf numFmtId="0" fontId="16" fillId="0" borderId="0" xfId="0" applyFont="1" applyAlignment="1">
      <alignment horizontal="left"/>
    </xf>
    <xf numFmtId="41" fontId="12" fillId="3" borderId="28" xfId="1" applyFont="1" applyFill="1" applyBorder="1" applyAlignment="1">
      <alignment horizontal="center" vertical="center"/>
    </xf>
    <xf numFmtId="41" fontId="13" fillId="0" borderId="28" xfId="1" applyFont="1" applyFill="1" applyBorder="1" applyAlignment="1">
      <alignment horizontal="center" vertical="center"/>
    </xf>
    <xf numFmtId="41" fontId="12" fillId="3" borderId="27" xfId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41" fontId="13" fillId="3" borderId="1" xfId="1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</cellXfs>
  <cellStyles count="3">
    <cellStyle name="Comma [0]" xfId="1" builtinId="6"/>
    <cellStyle name="Comma [0] 2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F45"/>
  <sheetViews>
    <sheetView tabSelected="1" view="pageBreakPreview" zoomScale="130" zoomScaleNormal="100" zoomScaleSheetLayoutView="130" workbookViewId="0">
      <pane ySplit="8" topLeftCell="A39" activePane="bottomLeft" state="frozen"/>
      <selection pane="bottomLeft" activeCell="K51" sqref="K51"/>
    </sheetView>
  </sheetViews>
  <sheetFormatPr defaultColWidth="9.140625" defaultRowHeight="12" x14ac:dyDescent="0.2"/>
  <cols>
    <col min="1" max="1" width="4" style="2" customWidth="1"/>
    <col min="2" max="2" width="17" style="2" customWidth="1"/>
    <col min="3" max="3" width="4.85546875" style="4" hidden="1" customWidth="1"/>
    <col min="4" max="4" width="9.140625" style="5" customWidth="1"/>
    <col min="5" max="5" width="8" style="5" customWidth="1"/>
    <col min="6" max="6" width="5.140625" style="2" customWidth="1"/>
    <col min="7" max="8" width="6.140625" style="2" customWidth="1"/>
    <col min="9" max="9" width="4.85546875" style="2" customWidth="1"/>
    <col min="10" max="10" width="6.85546875" style="2" customWidth="1"/>
    <col min="11" max="11" width="7" style="2" customWidth="1"/>
    <col min="12" max="12" width="6.140625" style="2" customWidth="1"/>
    <col min="13" max="13" width="4.28515625" style="2" customWidth="1"/>
    <col min="14" max="16" width="6.140625" style="2" customWidth="1"/>
    <col min="17" max="17" width="7.140625" style="2" customWidth="1"/>
    <col min="18" max="18" width="7" style="2" customWidth="1"/>
    <col min="19" max="21" width="6.140625" style="2" customWidth="1"/>
    <col min="22" max="22" width="5.85546875" style="2" customWidth="1"/>
    <col min="23" max="23" width="6.28515625" style="2" customWidth="1"/>
    <col min="24" max="24" width="6.7109375" style="2" customWidth="1"/>
    <col min="25" max="25" width="6.28515625" style="2" customWidth="1"/>
    <col min="26" max="26" width="6.7109375" style="2" customWidth="1"/>
    <col min="27" max="27" width="5.5703125" style="2" customWidth="1"/>
    <col min="28" max="30" width="6.28515625" style="2" customWidth="1"/>
    <col min="31" max="31" width="9.28515625" style="2" customWidth="1"/>
    <col min="32" max="32" width="9.5703125" style="2" customWidth="1"/>
    <col min="33" max="16384" width="9.140625" style="2"/>
  </cols>
  <sheetData>
    <row r="1" spans="1:32" ht="20.25" customHeight="1" x14ac:dyDescent="0.25">
      <c r="A1" s="46" t="s">
        <v>94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1"/>
      <c r="AC1" s="1"/>
      <c r="AD1" s="1"/>
      <c r="AE1" s="1"/>
      <c r="AF1" s="1"/>
    </row>
    <row r="2" spans="1:32" ht="20.25" customHeight="1" x14ac:dyDescent="0.25">
      <c r="A2" s="48" t="s">
        <v>97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1"/>
      <c r="AC2" s="1"/>
      <c r="AD2" s="1"/>
      <c r="AE2" s="1"/>
      <c r="AF2" s="1"/>
    </row>
    <row r="3" spans="1:32" ht="10.5" customHeight="1" thickBot="1" x14ac:dyDescent="0.3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1"/>
      <c r="AC3" s="1"/>
      <c r="AD3" s="1"/>
      <c r="AE3" s="1"/>
      <c r="AF3" s="1"/>
    </row>
    <row r="4" spans="1:32" s="7" customFormat="1" ht="17.25" customHeight="1" thickTop="1" x14ac:dyDescent="0.2">
      <c r="A4" s="49" t="s">
        <v>95</v>
      </c>
      <c r="B4" s="51" t="s">
        <v>0</v>
      </c>
      <c r="C4" s="52"/>
      <c r="D4" s="57" t="s">
        <v>1</v>
      </c>
      <c r="E4" s="59" t="s">
        <v>93</v>
      </c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60"/>
      <c r="AB4" s="6"/>
      <c r="AC4" s="6"/>
      <c r="AD4" s="6"/>
      <c r="AE4" s="6"/>
      <c r="AF4" s="6"/>
    </row>
    <row r="5" spans="1:32" s="8" customFormat="1" ht="15.75" customHeight="1" x14ac:dyDescent="0.2">
      <c r="A5" s="50"/>
      <c r="B5" s="53"/>
      <c r="C5" s="54"/>
      <c r="D5" s="58"/>
      <c r="E5" s="61" t="s">
        <v>2</v>
      </c>
      <c r="F5" s="62" t="s">
        <v>3</v>
      </c>
      <c r="G5" s="62" t="s">
        <v>4</v>
      </c>
      <c r="H5" s="61" t="s">
        <v>5</v>
      </c>
      <c r="I5" s="61" t="s">
        <v>6</v>
      </c>
      <c r="J5" s="61" t="s">
        <v>7</v>
      </c>
      <c r="K5" s="61" t="s">
        <v>8</v>
      </c>
      <c r="L5" s="61" t="s">
        <v>9</v>
      </c>
      <c r="M5" s="61" t="s">
        <v>10</v>
      </c>
      <c r="N5" s="61" t="s">
        <v>11</v>
      </c>
      <c r="O5" s="61" t="s">
        <v>12</v>
      </c>
      <c r="P5" s="61" t="s">
        <v>13</v>
      </c>
      <c r="Q5" s="61" t="s">
        <v>14</v>
      </c>
      <c r="R5" s="61" t="s">
        <v>15</v>
      </c>
      <c r="S5" s="61" t="s">
        <v>16</v>
      </c>
      <c r="T5" s="61" t="s">
        <v>17</v>
      </c>
      <c r="U5" s="61" t="s">
        <v>18</v>
      </c>
      <c r="V5" s="61" t="s">
        <v>19</v>
      </c>
      <c r="W5" s="61" t="s">
        <v>20</v>
      </c>
      <c r="X5" s="61" t="s">
        <v>21</v>
      </c>
      <c r="Y5" s="61" t="s">
        <v>22</v>
      </c>
      <c r="Z5" s="61" t="s">
        <v>23</v>
      </c>
      <c r="AA5" s="65" t="s">
        <v>24</v>
      </c>
    </row>
    <row r="6" spans="1:32" s="7" customFormat="1" ht="24.75" customHeight="1" x14ac:dyDescent="0.2">
      <c r="A6" s="50"/>
      <c r="B6" s="55"/>
      <c r="C6" s="56"/>
      <c r="D6" s="58"/>
      <c r="E6" s="61"/>
      <c r="F6" s="62"/>
      <c r="G6" s="62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5"/>
    </row>
    <row r="7" spans="1:32" s="13" customFormat="1" ht="10.5" customHeight="1" x14ac:dyDescent="0.2">
      <c r="A7" s="14">
        <v>1</v>
      </c>
      <c r="B7" s="63">
        <v>2</v>
      </c>
      <c r="C7" s="64"/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>
        <v>8</v>
      </c>
      <c r="J7" s="12">
        <v>9</v>
      </c>
      <c r="K7" s="12">
        <v>10</v>
      </c>
      <c r="L7" s="12">
        <v>11</v>
      </c>
      <c r="M7" s="12">
        <v>12</v>
      </c>
      <c r="N7" s="12">
        <v>13</v>
      </c>
      <c r="O7" s="12">
        <v>14</v>
      </c>
      <c r="P7" s="12">
        <v>15</v>
      </c>
      <c r="Q7" s="12">
        <v>16</v>
      </c>
      <c r="R7" s="12">
        <v>17</v>
      </c>
      <c r="S7" s="12">
        <v>18</v>
      </c>
      <c r="T7" s="12">
        <v>19</v>
      </c>
      <c r="U7" s="12">
        <v>20</v>
      </c>
      <c r="V7" s="12">
        <v>21</v>
      </c>
      <c r="W7" s="12">
        <v>22</v>
      </c>
      <c r="X7" s="12">
        <v>23</v>
      </c>
      <c r="Y7" s="12">
        <v>24</v>
      </c>
      <c r="Z7" s="12">
        <v>25</v>
      </c>
      <c r="AA7" s="15">
        <v>26</v>
      </c>
    </row>
    <row r="8" spans="1:32" s="7" customFormat="1" ht="4.5" customHeight="1" x14ac:dyDescent="0.2">
      <c r="A8" s="16"/>
      <c r="B8" s="10"/>
      <c r="C8" s="11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17"/>
    </row>
    <row r="9" spans="1:32" s="7" customFormat="1" ht="15" customHeight="1" x14ac:dyDescent="0.2">
      <c r="A9" s="18">
        <v>1</v>
      </c>
      <c r="B9" s="19" t="s">
        <v>25</v>
      </c>
      <c r="C9" s="20">
        <v>23</v>
      </c>
      <c r="D9" s="38">
        <v>237</v>
      </c>
      <c r="E9" s="39">
        <v>83</v>
      </c>
      <c r="F9" s="39"/>
      <c r="G9" s="39">
        <v>30</v>
      </c>
      <c r="H9" s="39">
        <v>2</v>
      </c>
      <c r="I9" s="39">
        <v>15</v>
      </c>
      <c r="J9" s="39">
        <v>20</v>
      </c>
      <c r="K9" s="39">
        <v>36</v>
      </c>
      <c r="L9" s="39">
        <v>11</v>
      </c>
      <c r="M9" s="39">
        <v>2</v>
      </c>
      <c r="N9" s="39">
        <v>1</v>
      </c>
      <c r="O9" s="39"/>
      <c r="P9" s="39"/>
      <c r="Q9" s="39">
        <v>2</v>
      </c>
      <c r="R9" s="39">
        <v>45</v>
      </c>
      <c r="S9" s="39">
        <v>2</v>
      </c>
      <c r="T9" s="39">
        <v>8</v>
      </c>
      <c r="U9" s="39">
        <v>6</v>
      </c>
      <c r="V9" s="39">
        <v>10</v>
      </c>
      <c r="W9" s="39">
        <v>12</v>
      </c>
      <c r="X9" s="39">
        <v>1</v>
      </c>
      <c r="Y9" s="39">
        <v>4</v>
      </c>
      <c r="Z9" s="39">
        <v>1</v>
      </c>
      <c r="AA9" s="39">
        <v>7</v>
      </c>
      <c r="AB9" s="21"/>
      <c r="AE9" s="7" t="s">
        <v>26</v>
      </c>
    </row>
    <row r="10" spans="1:32" s="7" customFormat="1" ht="15" customHeight="1" x14ac:dyDescent="0.2">
      <c r="A10" s="22">
        <v>2</v>
      </c>
      <c r="B10" s="23" t="s">
        <v>27</v>
      </c>
      <c r="C10" s="24">
        <v>33</v>
      </c>
      <c r="D10" s="41">
        <v>144</v>
      </c>
      <c r="E10" s="42">
        <v>193</v>
      </c>
      <c r="F10" s="42"/>
      <c r="G10" s="42">
        <v>8</v>
      </c>
      <c r="H10" s="42">
        <v>6</v>
      </c>
      <c r="I10" s="42"/>
      <c r="J10" s="42">
        <v>1</v>
      </c>
      <c r="K10" s="42">
        <v>9</v>
      </c>
      <c r="L10" s="42"/>
      <c r="M10" s="42"/>
      <c r="N10" s="42">
        <v>4</v>
      </c>
      <c r="O10" s="42"/>
      <c r="P10" s="42"/>
      <c r="Q10" s="42">
        <v>13</v>
      </c>
      <c r="R10" s="42">
        <v>149</v>
      </c>
      <c r="S10" s="42"/>
      <c r="T10" s="42">
        <v>9</v>
      </c>
      <c r="U10" s="42">
        <v>1</v>
      </c>
      <c r="V10" s="42"/>
      <c r="W10" s="42"/>
      <c r="X10" s="42"/>
      <c r="Y10" s="42">
        <v>7</v>
      </c>
      <c r="Z10" s="42"/>
      <c r="AA10" s="42">
        <v>2</v>
      </c>
      <c r="AB10" s="21"/>
      <c r="AE10" s="7" t="s">
        <v>28</v>
      </c>
    </row>
    <row r="11" spans="1:32" s="7" customFormat="1" ht="15" customHeight="1" x14ac:dyDescent="0.2">
      <c r="A11" s="22">
        <v>3</v>
      </c>
      <c r="B11" s="23" t="s">
        <v>29</v>
      </c>
      <c r="C11" s="24">
        <v>20</v>
      </c>
      <c r="D11" s="41">
        <v>246</v>
      </c>
      <c r="E11" s="42">
        <v>92</v>
      </c>
      <c r="F11" s="42">
        <v>1</v>
      </c>
      <c r="G11" s="42"/>
      <c r="H11" s="42">
        <v>5</v>
      </c>
      <c r="I11" s="42">
        <v>10</v>
      </c>
      <c r="J11" s="42">
        <v>1</v>
      </c>
      <c r="K11" s="42">
        <v>47</v>
      </c>
      <c r="L11" s="42">
        <v>6</v>
      </c>
      <c r="M11" s="42">
        <v>2</v>
      </c>
      <c r="N11" s="42">
        <v>1</v>
      </c>
      <c r="O11" s="42">
        <v>12</v>
      </c>
      <c r="P11" s="42">
        <v>2</v>
      </c>
      <c r="Q11" s="42">
        <v>8</v>
      </c>
      <c r="R11" s="42">
        <v>62</v>
      </c>
      <c r="S11" s="42"/>
      <c r="T11" s="42">
        <v>2</v>
      </c>
      <c r="U11" s="42">
        <v>6</v>
      </c>
      <c r="V11" s="42">
        <v>5</v>
      </c>
      <c r="W11" s="42">
        <v>11</v>
      </c>
      <c r="X11" s="42">
        <v>4</v>
      </c>
      <c r="Y11" s="42"/>
      <c r="Z11" s="42">
        <v>5</v>
      </c>
      <c r="AA11" s="42">
        <v>3</v>
      </c>
      <c r="AB11" s="21"/>
      <c r="AE11" s="7" t="s">
        <v>30</v>
      </c>
    </row>
    <row r="12" spans="1:32" s="7" customFormat="1" ht="15" customHeight="1" x14ac:dyDescent="0.2">
      <c r="A12" s="22">
        <v>4</v>
      </c>
      <c r="B12" s="23" t="s">
        <v>31</v>
      </c>
      <c r="C12" s="24">
        <v>13</v>
      </c>
      <c r="D12" s="41">
        <v>461</v>
      </c>
      <c r="E12" s="42">
        <v>207</v>
      </c>
      <c r="F12" s="42">
        <v>1</v>
      </c>
      <c r="G12" s="42">
        <v>3</v>
      </c>
      <c r="H12" s="42">
        <v>8</v>
      </c>
      <c r="I12" s="42">
        <v>1</v>
      </c>
      <c r="J12" s="42">
        <v>3</v>
      </c>
      <c r="K12" s="42">
        <v>17</v>
      </c>
      <c r="L12" s="42">
        <v>1</v>
      </c>
      <c r="M12" s="42">
        <v>1</v>
      </c>
      <c r="N12" s="42">
        <v>8</v>
      </c>
      <c r="O12" s="42">
        <v>1</v>
      </c>
      <c r="P12" s="42">
        <v>3</v>
      </c>
      <c r="Q12" s="42">
        <v>9</v>
      </c>
      <c r="R12" s="42">
        <v>65</v>
      </c>
      <c r="S12" s="42">
        <v>2</v>
      </c>
      <c r="T12" s="42">
        <v>6</v>
      </c>
      <c r="U12" s="42">
        <v>7</v>
      </c>
      <c r="V12" s="42"/>
      <c r="W12" s="42">
        <v>36</v>
      </c>
      <c r="X12" s="42">
        <v>6</v>
      </c>
      <c r="Y12" s="42">
        <v>5</v>
      </c>
      <c r="Z12" s="42">
        <v>3</v>
      </c>
      <c r="AA12" s="42">
        <v>13</v>
      </c>
      <c r="AB12" s="21"/>
      <c r="AE12" s="7" t="s">
        <v>32</v>
      </c>
    </row>
    <row r="13" spans="1:32" s="7" customFormat="1" ht="15" customHeight="1" x14ac:dyDescent="0.2">
      <c r="A13" s="22">
        <v>5</v>
      </c>
      <c r="B13" s="23" t="s">
        <v>33</v>
      </c>
      <c r="C13" s="24">
        <v>11</v>
      </c>
      <c r="D13" s="41">
        <v>247</v>
      </c>
      <c r="E13" s="42">
        <v>126</v>
      </c>
      <c r="F13" s="42">
        <v>1</v>
      </c>
      <c r="G13" s="42">
        <v>11</v>
      </c>
      <c r="H13" s="42">
        <v>9</v>
      </c>
      <c r="I13" s="42">
        <v>2</v>
      </c>
      <c r="J13" s="42">
        <v>1</v>
      </c>
      <c r="K13" s="43">
        <v>32</v>
      </c>
      <c r="L13" s="42">
        <v>4</v>
      </c>
      <c r="M13" s="42"/>
      <c r="N13" s="42">
        <v>9</v>
      </c>
      <c r="O13" s="42">
        <v>2</v>
      </c>
      <c r="P13" s="42">
        <v>3</v>
      </c>
      <c r="Q13" s="42">
        <v>12</v>
      </c>
      <c r="R13" s="42">
        <v>41</v>
      </c>
      <c r="S13" s="42">
        <v>2</v>
      </c>
      <c r="T13" s="42">
        <v>6</v>
      </c>
      <c r="U13" s="42">
        <v>13</v>
      </c>
      <c r="V13" s="42">
        <v>11</v>
      </c>
      <c r="W13" s="42">
        <v>19</v>
      </c>
      <c r="X13" s="42"/>
      <c r="Y13" s="42">
        <v>3</v>
      </c>
      <c r="Z13" s="42">
        <v>2</v>
      </c>
      <c r="AA13" s="42">
        <v>23</v>
      </c>
      <c r="AB13" s="21"/>
      <c r="AE13" s="7" t="s">
        <v>4</v>
      </c>
    </row>
    <row r="14" spans="1:32" s="7" customFormat="1" ht="15" customHeight="1" x14ac:dyDescent="0.2">
      <c r="A14" s="22">
        <v>6</v>
      </c>
      <c r="B14" s="23" t="s">
        <v>34</v>
      </c>
      <c r="C14" s="24">
        <v>17</v>
      </c>
      <c r="D14" s="41">
        <v>212</v>
      </c>
      <c r="E14" s="43">
        <v>77</v>
      </c>
      <c r="F14" s="43">
        <v>2</v>
      </c>
      <c r="G14" s="43">
        <v>2</v>
      </c>
      <c r="H14" s="43">
        <v>10</v>
      </c>
      <c r="I14" s="43">
        <v>2</v>
      </c>
      <c r="J14" s="43">
        <v>3</v>
      </c>
      <c r="K14" s="43">
        <v>9</v>
      </c>
      <c r="L14" s="43">
        <v>2</v>
      </c>
      <c r="M14" s="43"/>
      <c r="N14" s="43">
        <v>1</v>
      </c>
      <c r="O14" s="43"/>
      <c r="P14" s="43">
        <v>3</v>
      </c>
      <c r="Q14" s="43">
        <v>4</v>
      </c>
      <c r="R14" s="43">
        <v>60</v>
      </c>
      <c r="S14" s="43"/>
      <c r="T14" s="43">
        <v>2</v>
      </c>
      <c r="U14" s="43">
        <v>3</v>
      </c>
      <c r="V14" s="43">
        <v>3</v>
      </c>
      <c r="W14" s="43">
        <v>12</v>
      </c>
      <c r="X14" s="43">
        <v>4</v>
      </c>
      <c r="Y14" s="43"/>
      <c r="Z14" s="43"/>
      <c r="AA14" s="43">
        <v>13</v>
      </c>
      <c r="AB14" s="21"/>
      <c r="AE14" s="7" t="s">
        <v>35</v>
      </c>
    </row>
    <row r="15" spans="1:32" s="7" customFormat="1" ht="15" customHeight="1" x14ac:dyDescent="0.2">
      <c r="A15" s="22">
        <v>7</v>
      </c>
      <c r="B15" s="23" t="s">
        <v>36</v>
      </c>
      <c r="C15" s="24">
        <v>10</v>
      </c>
      <c r="D15" s="41">
        <v>170</v>
      </c>
      <c r="E15" s="42">
        <v>40</v>
      </c>
      <c r="F15" s="42"/>
      <c r="G15" s="42">
        <v>3</v>
      </c>
      <c r="H15" s="42">
        <v>17</v>
      </c>
      <c r="I15" s="42">
        <v>4</v>
      </c>
      <c r="J15" s="42">
        <v>9</v>
      </c>
      <c r="K15" s="42">
        <v>39</v>
      </c>
      <c r="L15" s="42"/>
      <c r="M15" s="42"/>
      <c r="N15" s="42">
        <v>3</v>
      </c>
      <c r="O15" s="42">
        <v>2</v>
      </c>
      <c r="P15" s="42">
        <v>3</v>
      </c>
      <c r="Q15" s="42">
        <v>4</v>
      </c>
      <c r="R15" s="42">
        <v>20</v>
      </c>
      <c r="S15" s="42">
        <v>7</v>
      </c>
      <c r="T15" s="42">
        <v>3</v>
      </c>
      <c r="U15" s="42">
        <v>5</v>
      </c>
      <c r="V15" s="42">
        <v>6</v>
      </c>
      <c r="W15" s="42">
        <v>3</v>
      </c>
      <c r="X15" s="42">
        <v>1</v>
      </c>
      <c r="Y15" s="42"/>
      <c r="Z15" s="42"/>
      <c r="AA15" s="42">
        <v>1</v>
      </c>
      <c r="AB15" s="21"/>
      <c r="AE15" s="7" t="s">
        <v>37</v>
      </c>
    </row>
    <row r="16" spans="1:32" s="7" customFormat="1" ht="15" customHeight="1" x14ac:dyDescent="0.2">
      <c r="A16" s="22">
        <v>8</v>
      </c>
      <c r="B16" s="23" t="s">
        <v>38</v>
      </c>
      <c r="C16" s="24">
        <v>14</v>
      </c>
      <c r="D16" s="41">
        <v>155</v>
      </c>
      <c r="E16" s="42">
        <v>99</v>
      </c>
      <c r="F16" s="42">
        <v>1</v>
      </c>
      <c r="G16" s="42">
        <v>4</v>
      </c>
      <c r="H16" s="42">
        <v>7</v>
      </c>
      <c r="I16" s="42">
        <v>4</v>
      </c>
      <c r="J16" s="42">
        <v>2</v>
      </c>
      <c r="K16" s="42">
        <v>22</v>
      </c>
      <c r="L16" s="42">
        <v>2</v>
      </c>
      <c r="M16" s="42"/>
      <c r="N16" s="42">
        <v>1</v>
      </c>
      <c r="O16" s="42">
        <v>7</v>
      </c>
      <c r="P16" s="42">
        <v>1</v>
      </c>
      <c r="Q16" s="42">
        <v>7</v>
      </c>
      <c r="R16" s="42">
        <v>20</v>
      </c>
      <c r="S16" s="42">
        <v>1</v>
      </c>
      <c r="T16" s="42">
        <v>6</v>
      </c>
      <c r="U16" s="42">
        <v>15</v>
      </c>
      <c r="V16" s="42">
        <v>1</v>
      </c>
      <c r="W16" s="42">
        <v>3</v>
      </c>
      <c r="X16" s="42">
        <v>1</v>
      </c>
      <c r="Y16" s="42">
        <v>1</v>
      </c>
      <c r="Z16" s="42">
        <v>1</v>
      </c>
      <c r="AA16" s="42">
        <v>8</v>
      </c>
      <c r="AB16" s="21"/>
      <c r="AE16" s="7" t="s">
        <v>39</v>
      </c>
    </row>
    <row r="17" spans="1:31" s="7" customFormat="1" ht="15" customHeight="1" x14ac:dyDescent="0.2">
      <c r="A17" s="22">
        <v>9</v>
      </c>
      <c r="B17" s="23" t="s">
        <v>40</v>
      </c>
      <c r="C17" s="24">
        <v>7</v>
      </c>
      <c r="D17" s="41">
        <v>10</v>
      </c>
      <c r="E17" s="43">
        <v>4</v>
      </c>
      <c r="F17" s="43"/>
      <c r="G17" s="43"/>
      <c r="H17" s="43">
        <v>2</v>
      </c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>
        <v>2</v>
      </c>
      <c r="V17" s="43">
        <v>2</v>
      </c>
      <c r="W17" s="43"/>
      <c r="X17" s="43"/>
      <c r="Y17" s="43"/>
      <c r="Z17" s="43"/>
      <c r="AA17" s="43"/>
      <c r="AB17" s="21"/>
      <c r="AE17" s="7" t="s">
        <v>41</v>
      </c>
    </row>
    <row r="18" spans="1:31" s="7" customFormat="1" ht="15" customHeight="1" x14ac:dyDescent="0.2">
      <c r="A18" s="22">
        <v>10</v>
      </c>
      <c r="B18" s="23" t="s">
        <v>42</v>
      </c>
      <c r="C18" s="24">
        <v>8</v>
      </c>
      <c r="D18" s="41">
        <v>62</v>
      </c>
      <c r="E18" s="43">
        <v>9</v>
      </c>
      <c r="F18" s="43"/>
      <c r="G18" s="43">
        <v>3</v>
      </c>
      <c r="H18" s="43">
        <v>5</v>
      </c>
      <c r="I18" s="43">
        <v>1</v>
      </c>
      <c r="J18" s="43">
        <v>1</v>
      </c>
      <c r="K18" s="43">
        <v>12</v>
      </c>
      <c r="L18" s="43">
        <v>1</v>
      </c>
      <c r="M18" s="43"/>
      <c r="N18" s="43">
        <v>5</v>
      </c>
      <c r="O18" s="43">
        <v>2</v>
      </c>
      <c r="P18" s="43"/>
      <c r="Q18" s="43">
        <v>6</v>
      </c>
      <c r="R18" s="43">
        <v>6</v>
      </c>
      <c r="S18" s="43">
        <v>1</v>
      </c>
      <c r="T18" s="43">
        <v>1</v>
      </c>
      <c r="U18" s="43">
        <v>2</v>
      </c>
      <c r="V18" s="43">
        <v>2</v>
      </c>
      <c r="W18" s="43"/>
      <c r="X18" s="43"/>
      <c r="Y18" s="43"/>
      <c r="Z18" s="43">
        <v>1</v>
      </c>
      <c r="AA18" s="43">
        <v>4</v>
      </c>
      <c r="AB18" s="21"/>
      <c r="AE18" s="7" t="s">
        <v>43</v>
      </c>
    </row>
    <row r="19" spans="1:31" s="7" customFormat="1" ht="15" customHeight="1" x14ac:dyDescent="0.2">
      <c r="A19" s="22">
        <v>11</v>
      </c>
      <c r="B19" s="23" t="s">
        <v>44</v>
      </c>
      <c r="C19" s="24">
        <v>6</v>
      </c>
      <c r="D19" s="41">
        <v>530</v>
      </c>
      <c r="E19" s="42">
        <v>190</v>
      </c>
      <c r="F19" s="42">
        <v>3</v>
      </c>
      <c r="G19" s="43">
        <v>3</v>
      </c>
      <c r="H19" s="42">
        <v>17</v>
      </c>
      <c r="I19" s="42">
        <v>10</v>
      </c>
      <c r="J19" s="43">
        <v>2</v>
      </c>
      <c r="K19" s="42">
        <v>8</v>
      </c>
      <c r="L19" s="42">
        <v>39</v>
      </c>
      <c r="M19" s="42">
        <v>29</v>
      </c>
      <c r="N19" s="42"/>
      <c r="O19" s="42">
        <v>16</v>
      </c>
      <c r="P19" s="42"/>
      <c r="Q19" s="42">
        <v>15</v>
      </c>
      <c r="R19" s="42">
        <v>62</v>
      </c>
      <c r="S19" s="42">
        <v>8</v>
      </c>
      <c r="T19" s="42">
        <v>6</v>
      </c>
      <c r="U19" s="42">
        <v>3</v>
      </c>
      <c r="V19" s="42"/>
      <c r="W19" s="42">
        <v>15</v>
      </c>
      <c r="X19" s="42">
        <v>5</v>
      </c>
      <c r="Y19" s="42">
        <v>19</v>
      </c>
      <c r="Z19" s="42">
        <v>73</v>
      </c>
      <c r="AA19" s="43">
        <v>2</v>
      </c>
      <c r="AB19" s="21"/>
      <c r="AE19" s="7" t="s">
        <v>45</v>
      </c>
    </row>
    <row r="20" spans="1:31" s="7" customFormat="1" ht="15" customHeight="1" x14ac:dyDescent="0.2">
      <c r="A20" s="22">
        <v>12</v>
      </c>
      <c r="B20" s="23" t="s">
        <v>46</v>
      </c>
      <c r="C20" s="24">
        <v>26</v>
      </c>
      <c r="D20" s="41">
        <v>490</v>
      </c>
      <c r="E20" s="43">
        <v>135</v>
      </c>
      <c r="F20" s="43">
        <v>4</v>
      </c>
      <c r="G20" s="43">
        <v>28</v>
      </c>
      <c r="H20" s="43">
        <v>19</v>
      </c>
      <c r="I20" s="43">
        <v>16</v>
      </c>
      <c r="J20" s="43">
        <v>20</v>
      </c>
      <c r="K20" s="43">
        <v>49</v>
      </c>
      <c r="L20" s="43">
        <v>5</v>
      </c>
      <c r="M20" s="43">
        <v>3</v>
      </c>
      <c r="N20" s="43">
        <v>2</v>
      </c>
      <c r="O20" s="43">
        <v>12</v>
      </c>
      <c r="P20" s="43"/>
      <c r="Q20" s="43">
        <v>9</v>
      </c>
      <c r="R20" s="43">
        <v>112</v>
      </c>
      <c r="S20" s="43">
        <v>6</v>
      </c>
      <c r="T20" s="43">
        <v>5</v>
      </c>
      <c r="U20" s="43">
        <v>3</v>
      </c>
      <c r="V20" s="43">
        <v>2</v>
      </c>
      <c r="W20" s="43">
        <v>8</v>
      </c>
      <c r="X20" s="43"/>
      <c r="Y20" s="43">
        <v>5</v>
      </c>
      <c r="Z20" s="43">
        <v>3</v>
      </c>
      <c r="AA20" s="43">
        <v>33</v>
      </c>
      <c r="AB20" s="21"/>
      <c r="AE20" s="7" t="s">
        <v>47</v>
      </c>
    </row>
    <row r="21" spans="1:31" s="7" customFormat="1" ht="15" customHeight="1" x14ac:dyDescent="0.2">
      <c r="A21" s="22">
        <v>13</v>
      </c>
      <c r="B21" s="23" t="s">
        <v>48</v>
      </c>
      <c r="C21" s="24">
        <v>36</v>
      </c>
      <c r="D21" s="41">
        <v>860</v>
      </c>
      <c r="E21" s="42">
        <v>281</v>
      </c>
      <c r="F21" s="42">
        <v>6</v>
      </c>
      <c r="G21" s="42">
        <v>1</v>
      </c>
      <c r="H21" s="42">
        <v>14</v>
      </c>
      <c r="I21" s="42">
        <v>25</v>
      </c>
      <c r="J21" s="42">
        <v>8</v>
      </c>
      <c r="K21" s="42">
        <v>177</v>
      </c>
      <c r="L21" s="42">
        <v>6</v>
      </c>
      <c r="M21" s="42">
        <v>5</v>
      </c>
      <c r="N21" s="42">
        <v>7</v>
      </c>
      <c r="O21" s="42">
        <v>1</v>
      </c>
      <c r="P21" s="42">
        <v>10</v>
      </c>
      <c r="Q21" s="42">
        <v>25</v>
      </c>
      <c r="R21" s="42">
        <v>223</v>
      </c>
      <c r="S21" s="42">
        <v>17</v>
      </c>
      <c r="T21" s="42">
        <v>12</v>
      </c>
      <c r="U21" s="42">
        <v>7</v>
      </c>
      <c r="V21" s="42">
        <v>8</v>
      </c>
      <c r="W21" s="42">
        <v>14</v>
      </c>
      <c r="X21" s="42">
        <v>5</v>
      </c>
      <c r="Y21" s="42">
        <v>4</v>
      </c>
      <c r="Z21" s="42">
        <v>4</v>
      </c>
      <c r="AA21" s="42">
        <v>86</v>
      </c>
      <c r="AB21" s="21"/>
      <c r="AE21" s="7" t="s">
        <v>49</v>
      </c>
    </row>
    <row r="22" spans="1:31" s="7" customFormat="1" ht="15" customHeight="1" x14ac:dyDescent="0.2">
      <c r="A22" s="22">
        <v>14</v>
      </c>
      <c r="B22" s="23" t="s">
        <v>50</v>
      </c>
      <c r="C22" s="24">
        <v>5</v>
      </c>
      <c r="D22" s="41">
        <v>132</v>
      </c>
      <c r="E22" s="43">
        <v>51</v>
      </c>
      <c r="F22" s="43">
        <v>2</v>
      </c>
      <c r="G22" s="43">
        <v>3</v>
      </c>
      <c r="H22" s="43">
        <v>4</v>
      </c>
      <c r="I22" s="43">
        <v>8</v>
      </c>
      <c r="J22" s="43">
        <v>1</v>
      </c>
      <c r="K22" s="43">
        <v>12</v>
      </c>
      <c r="L22" s="43"/>
      <c r="M22" s="43">
        <v>1</v>
      </c>
      <c r="N22" s="43"/>
      <c r="O22" s="43">
        <v>5</v>
      </c>
      <c r="P22" s="43">
        <v>4</v>
      </c>
      <c r="Q22" s="43"/>
      <c r="R22" s="43">
        <v>34</v>
      </c>
      <c r="S22" s="43">
        <v>6</v>
      </c>
      <c r="T22" s="43">
        <v>5</v>
      </c>
      <c r="U22" s="43">
        <v>3</v>
      </c>
      <c r="V22" s="43">
        <v>13</v>
      </c>
      <c r="W22" s="43">
        <v>8</v>
      </c>
      <c r="X22" s="43"/>
      <c r="Y22" s="43">
        <v>4</v>
      </c>
      <c r="Z22" s="43">
        <v>4</v>
      </c>
      <c r="AA22" s="43">
        <v>5</v>
      </c>
      <c r="AB22" s="21"/>
      <c r="AE22" s="7" t="s">
        <v>51</v>
      </c>
    </row>
    <row r="23" spans="1:31" s="7" customFormat="1" ht="15" customHeight="1" x14ac:dyDescent="0.2">
      <c r="A23" s="22">
        <v>15</v>
      </c>
      <c r="B23" s="23" t="s">
        <v>52</v>
      </c>
      <c r="C23" s="24">
        <v>38</v>
      </c>
      <c r="D23" s="41">
        <v>589</v>
      </c>
      <c r="E23" s="42">
        <v>187</v>
      </c>
      <c r="F23" s="42">
        <v>5</v>
      </c>
      <c r="G23" s="42">
        <v>11</v>
      </c>
      <c r="H23" s="42">
        <v>26</v>
      </c>
      <c r="I23" s="42">
        <v>18</v>
      </c>
      <c r="J23" s="42">
        <v>21</v>
      </c>
      <c r="K23" s="42">
        <v>106</v>
      </c>
      <c r="L23" s="42">
        <v>4</v>
      </c>
      <c r="M23" s="42">
        <v>3</v>
      </c>
      <c r="N23" s="42">
        <v>3</v>
      </c>
      <c r="O23" s="42"/>
      <c r="P23" s="42">
        <v>3</v>
      </c>
      <c r="Q23" s="42">
        <v>69</v>
      </c>
      <c r="R23" s="42">
        <v>109</v>
      </c>
      <c r="S23" s="42">
        <v>10</v>
      </c>
      <c r="T23" s="42">
        <v>7</v>
      </c>
      <c r="U23" s="42">
        <v>8</v>
      </c>
      <c r="V23" s="42">
        <v>7</v>
      </c>
      <c r="W23" s="42"/>
      <c r="X23" s="42">
        <v>1</v>
      </c>
      <c r="Y23" s="42">
        <v>9</v>
      </c>
      <c r="Z23" s="42">
        <v>9</v>
      </c>
      <c r="AA23" s="42">
        <v>18</v>
      </c>
      <c r="AB23" s="21"/>
      <c r="AE23" s="7" t="s">
        <v>53</v>
      </c>
    </row>
    <row r="24" spans="1:31" s="7" customFormat="1" ht="15" customHeight="1" x14ac:dyDescent="0.2">
      <c r="A24" s="22">
        <v>16</v>
      </c>
      <c r="B24" s="23" t="s">
        <v>54</v>
      </c>
      <c r="C24" s="24">
        <v>8</v>
      </c>
      <c r="D24" s="41">
        <v>101</v>
      </c>
      <c r="E24" s="42">
        <v>41</v>
      </c>
      <c r="F24" s="42"/>
      <c r="G24" s="42">
        <v>2</v>
      </c>
      <c r="H24" s="42">
        <v>6</v>
      </c>
      <c r="I24" s="42"/>
      <c r="J24" s="42">
        <v>4</v>
      </c>
      <c r="K24" s="42">
        <v>7</v>
      </c>
      <c r="L24" s="42"/>
      <c r="M24" s="42"/>
      <c r="N24" s="42"/>
      <c r="O24" s="42"/>
      <c r="P24" s="42"/>
      <c r="Q24" s="42">
        <v>21</v>
      </c>
      <c r="R24" s="42">
        <v>3</v>
      </c>
      <c r="S24" s="42">
        <v>1</v>
      </c>
      <c r="T24" s="42"/>
      <c r="U24" s="42">
        <v>4</v>
      </c>
      <c r="V24" s="42">
        <v>8</v>
      </c>
      <c r="W24" s="42"/>
      <c r="X24" s="42"/>
      <c r="Y24" s="42"/>
      <c r="Z24" s="42"/>
      <c r="AA24" s="42">
        <v>4</v>
      </c>
      <c r="AB24" s="21"/>
      <c r="AE24" s="7" t="s">
        <v>55</v>
      </c>
    </row>
    <row r="25" spans="1:31" s="7" customFormat="1" ht="15" customHeight="1" x14ac:dyDescent="0.2">
      <c r="A25" s="22">
        <v>17</v>
      </c>
      <c r="B25" s="23" t="s">
        <v>56</v>
      </c>
      <c r="C25" s="24">
        <v>8</v>
      </c>
      <c r="D25" s="41">
        <v>165</v>
      </c>
      <c r="E25" s="42">
        <v>56</v>
      </c>
      <c r="F25" s="42">
        <v>1</v>
      </c>
      <c r="G25" s="42">
        <v>8</v>
      </c>
      <c r="H25" s="42">
        <v>2</v>
      </c>
      <c r="I25" s="42">
        <v>15</v>
      </c>
      <c r="J25" s="42"/>
      <c r="K25" s="42">
        <v>37</v>
      </c>
      <c r="L25" s="42">
        <v>8</v>
      </c>
      <c r="M25" s="42">
        <v>4</v>
      </c>
      <c r="N25" s="42">
        <v>5</v>
      </c>
      <c r="O25" s="42"/>
      <c r="P25" s="42">
        <v>1</v>
      </c>
      <c r="Q25" s="42">
        <v>8</v>
      </c>
      <c r="R25" s="42">
        <v>19</v>
      </c>
      <c r="S25" s="42">
        <v>1</v>
      </c>
      <c r="T25" s="42">
        <v>6</v>
      </c>
      <c r="U25" s="42">
        <v>12</v>
      </c>
      <c r="V25" s="42">
        <v>2</v>
      </c>
      <c r="W25" s="42">
        <v>7</v>
      </c>
      <c r="X25" s="42"/>
      <c r="Y25" s="42">
        <v>4</v>
      </c>
      <c r="Z25" s="42"/>
      <c r="AA25" s="42">
        <v>9</v>
      </c>
      <c r="AB25" s="21"/>
      <c r="AE25" s="7" t="s">
        <v>57</v>
      </c>
    </row>
    <row r="26" spans="1:31" s="7" customFormat="1" ht="15" customHeight="1" x14ac:dyDescent="0.2">
      <c r="A26" s="22">
        <v>18</v>
      </c>
      <c r="B26" s="23" t="s">
        <v>58</v>
      </c>
      <c r="C26" s="24">
        <v>10</v>
      </c>
      <c r="D26" s="41">
        <v>64</v>
      </c>
      <c r="E26" s="42">
        <v>22</v>
      </c>
      <c r="F26" s="42"/>
      <c r="G26" s="42">
        <v>1</v>
      </c>
      <c r="H26" s="42"/>
      <c r="I26" s="42">
        <v>2</v>
      </c>
      <c r="J26" s="42">
        <v>5</v>
      </c>
      <c r="K26" s="42">
        <v>9</v>
      </c>
      <c r="L26" s="42"/>
      <c r="M26" s="42"/>
      <c r="N26" s="42"/>
      <c r="O26" s="42"/>
      <c r="P26" s="42">
        <v>1</v>
      </c>
      <c r="Q26" s="42">
        <v>4</v>
      </c>
      <c r="R26" s="42">
        <v>19</v>
      </c>
      <c r="S26" s="42"/>
      <c r="T26" s="42"/>
      <c r="U26" s="42">
        <v>1</v>
      </c>
      <c r="V26" s="42">
        <v>1</v>
      </c>
      <c r="W26" s="42">
        <v>10</v>
      </c>
      <c r="X26" s="42"/>
      <c r="Y26" s="42"/>
      <c r="Z26" s="42"/>
      <c r="AA26" s="42">
        <v>7</v>
      </c>
      <c r="AB26" s="21"/>
      <c r="AE26" s="7" t="s">
        <v>59</v>
      </c>
    </row>
    <row r="27" spans="1:31" s="7" customFormat="1" ht="15" customHeight="1" x14ac:dyDescent="0.2">
      <c r="A27" s="22">
        <v>19</v>
      </c>
      <c r="B27" s="23" t="s">
        <v>60</v>
      </c>
      <c r="C27" s="24">
        <v>21</v>
      </c>
      <c r="D27" s="41">
        <v>120</v>
      </c>
      <c r="E27" s="42">
        <v>57</v>
      </c>
      <c r="F27" s="42">
        <v>1</v>
      </c>
      <c r="G27" s="42">
        <v>5</v>
      </c>
      <c r="H27" s="42">
        <v>3</v>
      </c>
      <c r="I27" s="42">
        <v>5</v>
      </c>
      <c r="J27" s="42"/>
      <c r="K27" s="42">
        <v>29</v>
      </c>
      <c r="L27" s="42"/>
      <c r="M27" s="42">
        <v>1</v>
      </c>
      <c r="N27" s="42"/>
      <c r="O27" s="42"/>
      <c r="P27" s="42"/>
      <c r="Q27" s="42"/>
      <c r="R27" s="42">
        <v>16</v>
      </c>
      <c r="S27" s="42">
        <v>2</v>
      </c>
      <c r="T27" s="42">
        <v>3</v>
      </c>
      <c r="U27" s="42">
        <v>5</v>
      </c>
      <c r="V27" s="42">
        <v>3</v>
      </c>
      <c r="W27" s="42">
        <v>28</v>
      </c>
      <c r="X27" s="42">
        <v>3</v>
      </c>
      <c r="Y27" s="42">
        <v>2</v>
      </c>
      <c r="Z27" s="42"/>
      <c r="AA27" s="42"/>
      <c r="AB27" s="21"/>
      <c r="AE27" s="7" t="s">
        <v>61</v>
      </c>
    </row>
    <row r="28" spans="1:31" s="7" customFormat="1" ht="15" customHeight="1" x14ac:dyDescent="0.2">
      <c r="A28" s="22">
        <v>20</v>
      </c>
      <c r="B28" s="23" t="s">
        <v>62</v>
      </c>
      <c r="C28" s="24">
        <v>14</v>
      </c>
      <c r="D28" s="41">
        <v>186</v>
      </c>
      <c r="E28" s="42">
        <v>62</v>
      </c>
      <c r="F28" s="42"/>
      <c r="G28" s="42">
        <v>13</v>
      </c>
      <c r="H28" s="42">
        <v>12</v>
      </c>
      <c r="I28" s="42">
        <v>5</v>
      </c>
      <c r="J28" s="42">
        <v>7</v>
      </c>
      <c r="K28" s="42">
        <v>24</v>
      </c>
      <c r="L28" s="42">
        <v>7</v>
      </c>
      <c r="M28" s="42">
        <v>1</v>
      </c>
      <c r="N28" s="42"/>
      <c r="O28" s="42">
        <v>2</v>
      </c>
      <c r="P28" s="42">
        <v>3</v>
      </c>
      <c r="Q28" s="42">
        <v>3</v>
      </c>
      <c r="R28" s="42">
        <v>33</v>
      </c>
      <c r="S28" s="42">
        <v>2</v>
      </c>
      <c r="T28" s="42">
        <v>8</v>
      </c>
      <c r="U28" s="42">
        <v>6</v>
      </c>
      <c r="V28" s="42">
        <v>5</v>
      </c>
      <c r="W28" s="42">
        <v>25</v>
      </c>
      <c r="X28" s="42">
        <v>3</v>
      </c>
      <c r="Y28" s="42">
        <v>4</v>
      </c>
      <c r="Z28" s="42">
        <v>1</v>
      </c>
      <c r="AA28" s="42">
        <v>21</v>
      </c>
      <c r="AB28" s="21"/>
      <c r="AE28" s="7" t="s">
        <v>63</v>
      </c>
    </row>
    <row r="29" spans="1:31" s="7" customFormat="1" ht="15" customHeight="1" x14ac:dyDescent="0.2">
      <c r="A29" s="22">
        <v>21</v>
      </c>
      <c r="B29" s="23" t="s">
        <v>64</v>
      </c>
      <c r="C29" s="24">
        <v>14</v>
      </c>
      <c r="D29" s="41">
        <v>57</v>
      </c>
      <c r="E29" s="42">
        <v>15</v>
      </c>
      <c r="F29" s="42"/>
      <c r="G29" s="42"/>
      <c r="H29" s="42">
        <v>3</v>
      </c>
      <c r="I29" s="42"/>
      <c r="J29" s="42">
        <v>1</v>
      </c>
      <c r="K29" s="42">
        <v>11</v>
      </c>
      <c r="L29" s="42">
        <v>1</v>
      </c>
      <c r="M29" s="42"/>
      <c r="N29" s="42"/>
      <c r="O29" s="42"/>
      <c r="P29" s="42"/>
      <c r="Q29" s="42">
        <v>3</v>
      </c>
      <c r="R29" s="42">
        <v>9</v>
      </c>
      <c r="S29" s="42">
        <v>1</v>
      </c>
      <c r="T29" s="42"/>
      <c r="U29" s="42">
        <v>2</v>
      </c>
      <c r="V29" s="42">
        <v>2</v>
      </c>
      <c r="W29" s="42">
        <v>8</v>
      </c>
      <c r="X29" s="42"/>
      <c r="Y29" s="42">
        <v>1</v>
      </c>
      <c r="Z29" s="42"/>
      <c r="AA29" s="42"/>
      <c r="AB29" s="21"/>
      <c r="AE29" s="7" t="s">
        <v>65</v>
      </c>
    </row>
    <row r="30" spans="1:31" s="7" customFormat="1" ht="15" customHeight="1" x14ac:dyDescent="0.2">
      <c r="A30" s="22">
        <v>22</v>
      </c>
      <c r="B30" s="23" t="s">
        <v>66</v>
      </c>
      <c r="C30" s="24">
        <v>13</v>
      </c>
      <c r="D30" s="41">
        <v>201</v>
      </c>
      <c r="E30" s="42">
        <v>35</v>
      </c>
      <c r="F30" s="42">
        <v>2</v>
      </c>
      <c r="G30" s="42">
        <v>4</v>
      </c>
      <c r="H30" s="42">
        <v>5</v>
      </c>
      <c r="I30" s="42">
        <v>1</v>
      </c>
      <c r="J30" s="42">
        <v>7</v>
      </c>
      <c r="K30" s="42">
        <v>20</v>
      </c>
      <c r="L30" s="42"/>
      <c r="M30" s="42"/>
      <c r="N30" s="42">
        <v>13</v>
      </c>
      <c r="O30" s="42"/>
      <c r="P30" s="42">
        <v>9</v>
      </c>
      <c r="Q30" s="42">
        <v>4</v>
      </c>
      <c r="R30" s="42">
        <v>38</v>
      </c>
      <c r="S30" s="42">
        <v>4</v>
      </c>
      <c r="T30" s="42">
        <v>2</v>
      </c>
      <c r="U30" s="42">
        <v>7</v>
      </c>
      <c r="V30" s="42">
        <v>5</v>
      </c>
      <c r="W30" s="42">
        <v>8</v>
      </c>
      <c r="X30" s="42">
        <v>6</v>
      </c>
      <c r="Y30" s="42">
        <v>3</v>
      </c>
      <c r="Z30" s="42">
        <v>4</v>
      </c>
      <c r="AA30" s="42">
        <v>24</v>
      </c>
      <c r="AB30" s="21"/>
      <c r="AE30" s="7" t="s">
        <v>67</v>
      </c>
    </row>
    <row r="31" spans="1:31" s="7" customFormat="1" ht="15" customHeight="1" x14ac:dyDescent="0.2">
      <c r="A31" s="22">
        <v>23</v>
      </c>
      <c r="B31" s="23" t="s">
        <v>68</v>
      </c>
      <c r="C31" s="24">
        <v>9</v>
      </c>
      <c r="D31" s="41">
        <v>70</v>
      </c>
      <c r="E31" s="42">
        <v>12</v>
      </c>
      <c r="F31" s="42">
        <v>1</v>
      </c>
      <c r="G31" s="42">
        <v>3</v>
      </c>
      <c r="H31" s="42">
        <v>5</v>
      </c>
      <c r="I31" s="42">
        <v>4</v>
      </c>
      <c r="J31" s="42"/>
      <c r="K31" s="42">
        <v>11</v>
      </c>
      <c r="L31" s="42"/>
      <c r="M31" s="42"/>
      <c r="N31" s="42">
        <v>10</v>
      </c>
      <c r="O31" s="42"/>
      <c r="P31" s="42">
        <v>5</v>
      </c>
      <c r="Q31" s="42"/>
      <c r="R31" s="42">
        <v>7</v>
      </c>
      <c r="S31" s="42"/>
      <c r="T31" s="42">
        <v>2</v>
      </c>
      <c r="U31" s="42">
        <v>3</v>
      </c>
      <c r="V31" s="42"/>
      <c r="W31" s="42">
        <v>6</v>
      </c>
      <c r="X31" s="42"/>
      <c r="Y31" s="42"/>
      <c r="Z31" s="42"/>
      <c r="AA31" s="42">
        <v>1</v>
      </c>
      <c r="AB31" s="21"/>
      <c r="AE31" s="7" t="s">
        <v>69</v>
      </c>
    </row>
    <row r="32" spans="1:31" s="7" customFormat="1" ht="15" customHeight="1" x14ac:dyDescent="0.2">
      <c r="A32" s="22">
        <v>24</v>
      </c>
      <c r="B32" s="27" t="s">
        <v>96</v>
      </c>
      <c r="C32" s="28">
        <v>5</v>
      </c>
      <c r="D32" s="40">
        <v>17</v>
      </c>
      <c r="E32" s="25">
        <v>18</v>
      </c>
      <c r="F32" s="25"/>
      <c r="G32" s="25"/>
      <c r="H32" s="25"/>
      <c r="I32" s="25">
        <v>2</v>
      </c>
      <c r="J32" s="25"/>
      <c r="K32" s="25">
        <v>9</v>
      </c>
      <c r="L32" s="25"/>
      <c r="M32" s="25">
        <v>1</v>
      </c>
      <c r="N32" s="25"/>
      <c r="O32" s="25"/>
      <c r="P32" s="25"/>
      <c r="Q32" s="25"/>
      <c r="R32" s="25">
        <v>6</v>
      </c>
      <c r="S32" s="25"/>
      <c r="T32" s="25">
        <v>2</v>
      </c>
      <c r="U32" s="25">
        <v>1</v>
      </c>
      <c r="V32" s="25"/>
      <c r="W32" s="25"/>
      <c r="X32" s="25"/>
      <c r="Y32" s="25"/>
      <c r="Z32" s="25">
        <v>2</v>
      </c>
      <c r="AA32" s="25">
        <v>2</v>
      </c>
      <c r="AB32" s="21"/>
      <c r="AE32" s="7" t="s">
        <v>23</v>
      </c>
    </row>
    <row r="33" spans="1:31" s="7" customFormat="1" ht="15" customHeight="1" x14ac:dyDescent="0.2">
      <c r="A33" s="22">
        <v>25</v>
      </c>
      <c r="B33" s="23" t="s">
        <v>70</v>
      </c>
      <c r="C33" s="24">
        <v>15</v>
      </c>
      <c r="D33" s="41">
        <v>2</v>
      </c>
      <c r="E33" s="42">
        <v>2</v>
      </c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21"/>
      <c r="AE33" s="7" t="s">
        <v>71</v>
      </c>
    </row>
    <row r="34" spans="1:31" s="7" customFormat="1" ht="15" customHeight="1" x14ac:dyDescent="0.2">
      <c r="A34" s="22">
        <v>26</v>
      </c>
      <c r="B34" s="23" t="s">
        <v>72</v>
      </c>
      <c r="C34" s="24">
        <v>13</v>
      </c>
      <c r="D34" s="41">
        <v>18</v>
      </c>
      <c r="E34" s="42">
        <v>10</v>
      </c>
      <c r="F34" s="42"/>
      <c r="G34" s="42"/>
      <c r="H34" s="42"/>
      <c r="I34" s="42">
        <v>1</v>
      </c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21"/>
      <c r="AE34" s="7" t="s">
        <v>73</v>
      </c>
    </row>
    <row r="35" spans="1:31" s="7" customFormat="1" ht="15" customHeight="1" x14ac:dyDescent="0.2">
      <c r="A35" s="22">
        <v>27</v>
      </c>
      <c r="B35" s="23" t="s">
        <v>74</v>
      </c>
      <c r="C35" s="24">
        <v>24</v>
      </c>
      <c r="D35" s="41">
        <v>119</v>
      </c>
      <c r="E35" s="42">
        <v>43</v>
      </c>
      <c r="F35" s="42">
        <v>2</v>
      </c>
      <c r="G35" s="42">
        <v>1</v>
      </c>
      <c r="H35" s="42">
        <v>6</v>
      </c>
      <c r="I35" s="42">
        <v>3</v>
      </c>
      <c r="J35" s="42">
        <v>1</v>
      </c>
      <c r="K35" s="42">
        <v>8</v>
      </c>
      <c r="L35" s="42">
        <v>3</v>
      </c>
      <c r="M35" s="42">
        <v>1</v>
      </c>
      <c r="N35" s="42">
        <v>2</v>
      </c>
      <c r="O35" s="42">
        <v>1</v>
      </c>
      <c r="P35" s="42">
        <v>1</v>
      </c>
      <c r="Q35" s="42">
        <v>15</v>
      </c>
      <c r="R35" s="42">
        <v>21</v>
      </c>
      <c r="S35" s="42"/>
      <c r="T35" s="42">
        <v>7</v>
      </c>
      <c r="U35" s="42">
        <v>8</v>
      </c>
      <c r="V35" s="42"/>
      <c r="W35" s="42">
        <v>2</v>
      </c>
      <c r="X35" s="42"/>
      <c r="Y35" s="42"/>
      <c r="Z35" s="42">
        <v>1</v>
      </c>
      <c r="AA35" s="42">
        <v>7</v>
      </c>
      <c r="AB35" s="21" t="s">
        <v>75</v>
      </c>
      <c r="AE35" s="7" t="s">
        <v>76</v>
      </c>
    </row>
    <row r="36" spans="1:31" s="7" customFormat="1" ht="15" customHeight="1" x14ac:dyDescent="0.2">
      <c r="A36" s="22">
        <v>28</v>
      </c>
      <c r="B36" s="23" t="s">
        <v>77</v>
      </c>
      <c r="C36" s="24">
        <v>17</v>
      </c>
      <c r="D36" s="41">
        <v>61</v>
      </c>
      <c r="E36" s="42">
        <v>20</v>
      </c>
      <c r="F36" s="42"/>
      <c r="G36" s="42">
        <v>9</v>
      </c>
      <c r="H36" s="42"/>
      <c r="I36" s="42"/>
      <c r="J36" s="42"/>
      <c r="K36" s="42"/>
      <c r="L36" s="42"/>
      <c r="M36" s="42"/>
      <c r="N36" s="42"/>
      <c r="O36" s="42"/>
      <c r="P36" s="42"/>
      <c r="Q36" s="42">
        <v>1</v>
      </c>
      <c r="R36" s="42">
        <v>11</v>
      </c>
      <c r="S36" s="42">
        <v>1</v>
      </c>
      <c r="T36" s="42">
        <v>3</v>
      </c>
      <c r="U36" s="42">
        <v>4</v>
      </c>
      <c r="V36" s="42">
        <v>2</v>
      </c>
      <c r="W36" s="42">
        <v>5</v>
      </c>
      <c r="X36" s="42"/>
      <c r="Y36" s="42"/>
      <c r="Z36" s="42">
        <v>2</v>
      </c>
      <c r="AA36" s="42">
        <v>9</v>
      </c>
      <c r="AB36" s="21"/>
      <c r="AE36" s="7" t="s">
        <v>78</v>
      </c>
    </row>
    <row r="37" spans="1:31" s="7" customFormat="1" ht="15" customHeight="1" x14ac:dyDescent="0.2">
      <c r="A37" s="22">
        <v>29</v>
      </c>
      <c r="B37" s="23" t="s">
        <v>79</v>
      </c>
      <c r="C37" s="24">
        <v>6</v>
      </c>
      <c r="D37" s="41">
        <v>5</v>
      </c>
      <c r="E37" s="42">
        <v>5</v>
      </c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21"/>
      <c r="AE37" s="7" t="s">
        <v>80</v>
      </c>
    </row>
    <row r="38" spans="1:31" s="7" customFormat="1" ht="15" customHeight="1" x14ac:dyDescent="0.2">
      <c r="A38" s="22">
        <v>30</v>
      </c>
      <c r="B38" s="23" t="s">
        <v>81</v>
      </c>
      <c r="C38" s="24">
        <v>6</v>
      </c>
      <c r="D38" s="41">
        <v>5</v>
      </c>
      <c r="E38" s="42">
        <v>5</v>
      </c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21"/>
      <c r="AE38" s="7" t="s">
        <v>82</v>
      </c>
    </row>
    <row r="39" spans="1:31" s="7" customFormat="1" ht="15" customHeight="1" x14ac:dyDescent="0.2">
      <c r="A39" s="22">
        <v>31</v>
      </c>
      <c r="B39" s="23" t="s">
        <v>83</v>
      </c>
      <c r="C39" s="24">
        <v>12</v>
      </c>
      <c r="D39" s="41">
        <v>11</v>
      </c>
      <c r="E39" s="42">
        <v>8</v>
      </c>
      <c r="F39" s="42"/>
      <c r="G39" s="42">
        <v>1</v>
      </c>
      <c r="H39" s="42">
        <v>2</v>
      </c>
      <c r="I39" s="42"/>
      <c r="J39" s="42"/>
      <c r="K39" s="42"/>
      <c r="L39" s="42"/>
      <c r="M39" s="42"/>
      <c r="N39" s="42"/>
      <c r="O39" s="42"/>
      <c r="P39" s="42"/>
      <c r="Q39" s="42"/>
      <c r="R39" s="42">
        <v>1</v>
      </c>
      <c r="S39" s="42"/>
      <c r="T39" s="42"/>
      <c r="U39" s="42"/>
      <c r="V39" s="42"/>
      <c r="W39" s="42"/>
      <c r="X39" s="42"/>
      <c r="Y39" s="42"/>
      <c r="Z39" s="42"/>
      <c r="AA39" s="42"/>
      <c r="AB39" s="21"/>
      <c r="AE39" s="7" t="s">
        <v>84</v>
      </c>
    </row>
    <row r="40" spans="1:31" s="7" customFormat="1" ht="15" customHeight="1" x14ac:dyDescent="0.2">
      <c r="A40" s="22">
        <v>32</v>
      </c>
      <c r="B40" s="23" t="s">
        <v>85</v>
      </c>
      <c r="C40" s="24">
        <v>9</v>
      </c>
      <c r="D40" s="41">
        <v>7</v>
      </c>
      <c r="E40" s="42">
        <v>0</v>
      </c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21"/>
      <c r="AE40" s="7" t="s">
        <v>86</v>
      </c>
    </row>
    <row r="41" spans="1:31" s="7" customFormat="1" ht="15" customHeight="1" x14ac:dyDescent="0.2">
      <c r="A41" s="22">
        <v>33</v>
      </c>
      <c r="B41" s="23" t="s">
        <v>87</v>
      </c>
      <c r="C41" s="24">
        <v>29</v>
      </c>
      <c r="D41" s="41">
        <v>93</v>
      </c>
      <c r="E41" s="42">
        <v>29</v>
      </c>
      <c r="F41" s="42"/>
      <c r="G41" s="42">
        <v>3</v>
      </c>
      <c r="H41" s="42">
        <v>1</v>
      </c>
      <c r="I41" s="42">
        <v>6</v>
      </c>
      <c r="J41" s="42">
        <v>8</v>
      </c>
      <c r="K41" s="42">
        <v>9</v>
      </c>
      <c r="L41" s="42"/>
      <c r="M41" s="42"/>
      <c r="N41" s="42">
        <v>5</v>
      </c>
      <c r="O41" s="42">
        <v>2</v>
      </c>
      <c r="P41" s="42"/>
      <c r="Q41" s="42">
        <v>2</v>
      </c>
      <c r="R41" s="42">
        <v>5</v>
      </c>
      <c r="S41" s="42"/>
      <c r="T41" s="42">
        <v>1</v>
      </c>
      <c r="U41" s="42">
        <v>5</v>
      </c>
      <c r="V41" s="42">
        <v>6</v>
      </c>
      <c r="W41" s="42">
        <v>14</v>
      </c>
      <c r="X41" s="42"/>
      <c r="Y41" s="42"/>
      <c r="Z41" s="42"/>
      <c r="AA41" s="42">
        <v>12</v>
      </c>
      <c r="AB41" s="21"/>
      <c r="AE41" s="7" t="s">
        <v>88</v>
      </c>
    </row>
    <row r="42" spans="1:31" s="7" customFormat="1" ht="15" customHeight="1" thickBot="1" x14ac:dyDescent="0.25">
      <c r="A42" s="22">
        <v>34</v>
      </c>
      <c r="B42" s="26" t="s">
        <v>89</v>
      </c>
      <c r="C42" s="24">
        <v>11</v>
      </c>
      <c r="D42" s="41">
        <v>0</v>
      </c>
      <c r="E42" s="42">
        <v>0</v>
      </c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21"/>
      <c r="AE42" s="7" t="s">
        <v>23</v>
      </c>
    </row>
    <row r="43" spans="1:31" s="7" customFormat="1" ht="18" customHeight="1" thickTop="1" thickBot="1" x14ac:dyDescent="0.25">
      <c r="A43" s="44" t="s">
        <v>90</v>
      </c>
      <c r="B43" s="45"/>
      <c r="C43" s="29">
        <f t="shared" ref="C43:AA43" si="0">SUM(C9:C42)</f>
        <v>511</v>
      </c>
      <c r="D43" s="29">
        <f t="shared" si="0"/>
        <v>5847</v>
      </c>
      <c r="E43" s="29">
        <f t="shared" si="0"/>
        <v>2214</v>
      </c>
      <c r="F43" s="29">
        <f t="shared" si="0"/>
        <v>33</v>
      </c>
      <c r="G43" s="29">
        <f t="shared" si="0"/>
        <v>160</v>
      </c>
      <c r="H43" s="29">
        <f t="shared" si="0"/>
        <v>196</v>
      </c>
      <c r="I43" s="29">
        <f t="shared" si="0"/>
        <v>160</v>
      </c>
      <c r="J43" s="29">
        <f t="shared" si="0"/>
        <v>126</v>
      </c>
      <c r="K43" s="29">
        <f t="shared" si="0"/>
        <v>749</v>
      </c>
      <c r="L43" s="29">
        <f t="shared" si="0"/>
        <v>100</v>
      </c>
      <c r="M43" s="29">
        <f t="shared" si="0"/>
        <v>54</v>
      </c>
      <c r="N43" s="29">
        <f t="shared" si="0"/>
        <v>80</v>
      </c>
      <c r="O43" s="29">
        <f t="shared" si="0"/>
        <v>65</v>
      </c>
      <c r="P43" s="29">
        <f t="shared" si="0"/>
        <v>52</v>
      </c>
      <c r="Q43" s="29">
        <f t="shared" si="0"/>
        <v>244</v>
      </c>
      <c r="R43" s="29">
        <f t="shared" si="0"/>
        <v>1196</v>
      </c>
      <c r="S43" s="29">
        <f t="shared" si="0"/>
        <v>74</v>
      </c>
      <c r="T43" s="29">
        <f t="shared" si="0"/>
        <v>112</v>
      </c>
      <c r="U43" s="29">
        <f t="shared" si="0"/>
        <v>142</v>
      </c>
      <c r="V43" s="29">
        <f t="shared" si="0"/>
        <v>104</v>
      </c>
      <c r="W43" s="29">
        <f t="shared" si="0"/>
        <v>254</v>
      </c>
      <c r="X43" s="29">
        <f t="shared" si="0"/>
        <v>40</v>
      </c>
      <c r="Y43" s="29">
        <f t="shared" si="0"/>
        <v>75</v>
      </c>
      <c r="Z43" s="29">
        <f t="shared" si="0"/>
        <v>116</v>
      </c>
      <c r="AA43" s="30">
        <f t="shared" si="0"/>
        <v>314</v>
      </c>
      <c r="AB43" s="31"/>
      <c r="AE43" s="7" t="s">
        <v>91</v>
      </c>
    </row>
    <row r="44" spans="1:31" ht="7.5" customHeight="1" thickTop="1" x14ac:dyDescent="0.2">
      <c r="A44" s="32"/>
      <c r="B44" s="33"/>
      <c r="C44" s="34">
        <f>COUNTIF(D9:D42,"=0")</f>
        <v>1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6"/>
      <c r="AE44" s="3" t="s">
        <v>92</v>
      </c>
    </row>
    <row r="45" spans="1:31" s="37" customFormat="1" ht="18" x14ac:dyDescent="0.25">
      <c r="A45" s="66" t="s">
        <v>98</v>
      </c>
      <c r="B45" s="66"/>
      <c r="C45" s="66"/>
      <c r="D45" s="66"/>
      <c r="E45" s="66"/>
      <c r="F45" s="66"/>
      <c r="G45" s="66"/>
      <c r="H45" s="66"/>
    </row>
  </sheetData>
  <mergeCells count="33">
    <mergeCell ref="A45:H45"/>
    <mergeCell ref="AA5:AA6"/>
    <mergeCell ref="S5:S6"/>
    <mergeCell ref="T5:T6"/>
    <mergeCell ref="W5:W6"/>
    <mergeCell ref="X5:X6"/>
    <mergeCell ref="Y5:Y6"/>
    <mergeCell ref="P5:P6"/>
    <mergeCell ref="B7:C7"/>
    <mergeCell ref="Q5:Q6"/>
    <mergeCell ref="R5:R6"/>
    <mergeCell ref="Z5:Z6"/>
    <mergeCell ref="K5:K6"/>
    <mergeCell ref="L5:L6"/>
    <mergeCell ref="M5:M6"/>
    <mergeCell ref="N5:N6"/>
    <mergeCell ref="O5:O6"/>
    <mergeCell ref="A43:B43"/>
    <mergeCell ref="A1:AA1"/>
    <mergeCell ref="A3:AA3"/>
    <mergeCell ref="A2:AA2"/>
    <mergeCell ref="A4:A6"/>
    <mergeCell ref="B4:C6"/>
    <mergeCell ref="D4:D6"/>
    <mergeCell ref="E4:AA4"/>
    <mergeCell ref="E5:E6"/>
    <mergeCell ref="F5:F6"/>
    <mergeCell ref="G5:G6"/>
    <mergeCell ref="H5:H6"/>
    <mergeCell ref="I5:I6"/>
    <mergeCell ref="J5:J6"/>
    <mergeCell ref="U5:U6"/>
    <mergeCell ref="V5:V6"/>
  </mergeCells>
  <printOptions horizontalCentered="1"/>
  <pageMargins left="0.19685039370078741" right="0" top="0.23622047244094491" bottom="0" header="0.19685039370078741" footer="0.23622047244094491"/>
  <pageSetup paperSize="9" scale="81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JUMLAH PPNS</vt:lpstr>
      <vt:lpstr>'JUMLAH PPNS'!Print_Area</vt:lpstr>
      <vt:lpstr>'JUMLAH PPNS'!Print_Titles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cp:lastPrinted>2020-07-15T20:50:12Z</cp:lastPrinted>
  <dcterms:created xsi:type="dcterms:W3CDTF">2019-07-11T09:15:18Z</dcterms:created>
  <dcterms:modified xsi:type="dcterms:W3CDTF">2020-07-19T09:20:49Z</dcterms:modified>
</cp:coreProperties>
</file>