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 PENTING\LAPORAN\CETAK BUKU DATA POKOK DITJEN BINA ADWIL SEMESTER II TAHUN 2019 FINAL\5. DIT. TOPOBAD\"/>
    </mc:Choice>
  </mc:AlternateContent>
  <xr:revisionPtr revIDLastSave="0" documentId="13_ncr:1_{24437486-891E-4BEA-B9B3-1B2A3C001727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rptLapPropinsiAll.rpt" sheetId="1" r:id="rId1"/>
  </sheets>
  <definedNames>
    <definedName name="_xlnm.Print_Area" localSheetId="0">'rptLapPropinsiAll.rpt'!$A$1:$J$47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6" i="1" l="1"/>
  <c r="I46" i="1"/>
  <c r="H46" i="1"/>
  <c r="G46" i="1"/>
  <c r="F46" i="1"/>
  <c r="E46" i="1"/>
  <c r="D46" i="1"/>
</calcChain>
</file>

<file path=xl/sharedStrings.xml><?xml version="1.0" encoding="utf-8"?>
<sst xmlns="http://schemas.openxmlformats.org/spreadsheetml/2006/main" count="97" uniqueCount="96">
  <si>
    <t xml:space="preserve">PER PROVINSI SELURUH INDONESIA  </t>
  </si>
  <si>
    <t>J U M L A H</t>
  </si>
  <si>
    <t>NO</t>
  </si>
  <si>
    <t>KODE</t>
  </si>
  <si>
    <t>*)</t>
  </si>
  <si>
    <t>KAB</t>
  </si>
  <si>
    <t>KOTA</t>
  </si>
  <si>
    <t>KEC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</si>
  <si>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</si>
  <si>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</si>
  <si>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</si>
  <si>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</si>
  <si>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</si>
  <si>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</si>
  <si>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</si>
  <si>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</si>
  <si>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</si>
  <si>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</si>
  <si>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</si>
  <si>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ACEH</t>
  </si>
  <si>
    <t>12</t>
  </si>
  <si>
    <t>SUMATERA UTARA</t>
  </si>
  <si>
    <t>13</t>
  </si>
  <si>
    <t>SUMATERA BARAT</t>
  </si>
  <si>
    <t>14</t>
  </si>
  <si>
    <t>RIAU</t>
  </si>
  <si>
    <t>15</t>
  </si>
  <si>
    <t>JAMBI</t>
  </si>
  <si>
    <t>16</t>
  </si>
  <si>
    <t>SUMATERA SELATAN</t>
  </si>
  <si>
    <t>17</t>
  </si>
  <si>
    <t>BENGKULU</t>
  </si>
  <si>
    <t>18</t>
  </si>
  <si>
    <t>LAMPUNG</t>
  </si>
  <si>
    <t>19</t>
  </si>
  <si>
    <t>KEPULAUAN BANGKA BELITUNG</t>
  </si>
  <si>
    <t>21</t>
  </si>
  <si>
    <t>KEPULAUAN RIAU</t>
  </si>
  <si>
    <t>31</t>
  </si>
  <si>
    <t>DKI JAKARTA</t>
  </si>
  <si>
    <t>32</t>
  </si>
  <si>
    <t>JAWA BARAT</t>
  </si>
  <si>
    <t>33</t>
  </si>
  <si>
    <t>JAWA TENGAH</t>
  </si>
  <si>
    <t>34</t>
  </si>
  <si>
    <t>DAERAH ISTIMEWA YOGYAKARTA</t>
  </si>
  <si>
    <t>35</t>
  </si>
  <si>
    <t>JAWA TIMUR</t>
  </si>
  <si>
    <t>36</t>
  </si>
  <si>
    <t>BANTEN</t>
  </si>
  <si>
    <t>51</t>
  </si>
  <si>
    <t>BALI</t>
  </si>
  <si>
    <t>52</t>
  </si>
  <si>
    <t>NUSA TENGGARA BARAT</t>
  </si>
  <si>
    <t>53</t>
  </si>
  <si>
    <t>NUSA TENGGARA TIMUR</t>
  </si>
  <si>
    <t>61</t>
  </si>
  <si>
    <t>KALIMANTAN BARAT</t>
  </si>
  <si>
    <t>62</t>
  </si>
  <si>
    <t>KALIMANTAN TENGAH</t>
  </si>
  <si>
    <t>63</t>
  </si>
  <si>
    <t>KALIMANTAN SELATAN</t>
  </si>
  <si>
    <t>64</t>
  </si>
  <si>
    <t>KALIMANTAN TIMUR</t>
  </si>
  <si>
    <t>65</t>
  </si>
  <si>
    <t>KALIMANTAN UTARA</t>
  </si>
  <si>
    <t>71</t>
  </si>
  <si>
    <t>SULAWESI UTARA</t>
  </si>
  <si>
    <t>72</t>
  </si>
  <si>
    <t>SULAWESI TENGAH</t>
  </si>
  <si>
    <t>73</t>
  </si>
  <si>
    <t>SULAWESI SELATAN</t>
  </si>
  <si>
    <t>74</t>
  </si>
  <si>
    <t>SULAWESI TENGGARA</t>
  </si>
  <si>
    <t>75</t>
  </si>
  <si>
    <t>GORONTALO</t>
  </si>
  <si>
    <t>76</t>
  </si>
  <si>
    <t>SULAWESI BARAT</t>
  </si>
  <si>
    <t>81</t>
  </si>
  <si>
    <t>MALUKU</t>
  </si>
  <si>
    <t>82</t>
  </si>
  <si>
    <t>MALUKU UTARA</t>
  </si>
  <si>
    <t>91</t>
  </si>
  <si>
    <t>P A P U A</t>
  </si>
  <si>
    <t>92</t>
  </si>
  <si>
    <t>PAPUA BARAT</t>
  </si>
  <si>
    <t>Keterangan :</t>
  </si>
  <si>
    <t xml:space="preserve">Nama Provinsi diurutkan sesuai dengan Kode Wilayah Administrasi Pemerintahan </t>
  </si>
  <si>
    <t xml:space="preserve">Luas Wilayah adalah Luas Wilayah Darat berdasarkan Perhitungan BIG (Badan Informasi Geospasial) </t>
  </si>
  <si>
    <t>PROVINSI*)</t>
  </si>
  <si>
    <t>KEL</t>
  </si>
  <si>
    <t>DESA</t>
  </si>
  <si>
    <t>LUAS
WILAYAH
(Km2)
**)</t>
  </si>
  <si>
    <t>JUMLAH
PENDUDUK
(Jiwa)</t>
  </si>
  <si>
    <t xml:space="preserve">REKAPITULASI KODE DAN DATA WILAYAH ADMINISTRASI PEMERINTAHAN  </t>
  </si>
  <si>
    <t>Berdasarkan Permendagri Nomor 72 Tahun 2019 tentang Perubahan Atas Peraturan Permendagri Nomor 137 Tahun 2017 tentang Kode dan Data Wilayah Administrasi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</si>
</sst>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);\-#,##0.00"/>
  </numFmts>
  <fonts count="11" x14ac:knownFonts="1">
    <font>
      <sz val="10"/>
      <color indexed="8"/>
      <name val="MS Sans Serif"/>
    </font>
    <font>
      <sz val="8"/>
      <name val="MS Sans Serif"/>
    </font>
    <font>
      <b/>
      <sz val="12"/>
      <color indexed="8"/>
      <name val="Franklin Gothic Medium"/>
      <family val="2"/>
    </font>
    <font>
      <sz val="10"/>
      <color indexed="8"/>
      <name val="Franklin Gothic Medium"/>
      <family val="2"/>
    </font>
    <font>
      <sz val="12"/>
      <color indexed="8"/>
      <name val="Franklin Gothic Medium"/>
      <family val="2"/>
    </font>
    <font>
      <b/>
      <sz val="14"/>
      <color indexed="8"/>
      <name val="Franklin Gothic Medium"/>
      <family val="2"/>
    </font>
    <font>
      <sz val="14"/>
      <color indexed="8"/>
      <name val="Franklin Gothic Medium"/>
      <family val="2"/>
    </font>
    <font>
      <i/>
      <sz val="9"/>
      <color indexed="8"/>
      <name val="Franklin Gothic Medium"/>
      <family val="2"/>
    </font>
    <font>
      <sz val="13"/>
      <color indexed="8"/>
      <name val="Franklin Gothic Medium"/>
      <family val="2"/>
    </font>
    <font>
      <sz val="12"/>
      <color theme="1"/>
      <name val="Franklin Gothic Medium"/>
      <family val="2"/>
    </font>
    <font>
      <b/>
      <sz val="12"/>
      <color theme="1"/>
      <name val="Franklin Gothic Medium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NumberFormat="1" applyFill="1" applyBorder="1" applyAlignment="1" applyProtection="1"/>
    <xf numFmtId="0" fontId="3" fillId="0" borderId="0" xfId="0" applyNumberFormat="1" applyFont="1" applyFill="1" applyBorder="1" applyAlignment="1" applyProtection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0" borderId="0" xfId="0" applyNumberFormat="1" applyFont="1" applyFill="1" applyBorder="1" applyAlignment="1" applyProtection="1"/>
    <xf numFmtId="3" fontId="4" fillId="0" borderId="11" xfId="0" applyNumberFormat="1" applyFont="1" applyBorder="1" applyAlignment="1">
      <alignment horizontal="center" vertical="center"/>
    </xf>
    <xf numFmtId="0" fontId="4" fillId="0" borderId="0" xfId="0" applyNumberFormat="1" applyFont="1" applyFill="1" applyBorder="1" applyAlignment="1" applyProtection="1"/>
    <xf numFmtId="0" fontId="4" fillId="0" borderId="0" xfId="0" applyFont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NumberFormat="1" applyFont="1" applyFill="1" applyBorder="1" applyAlignment="1" applyProtection="1"/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NumberFormat="1" applyFont="1" applyFill="1" applyBorder="1" applyAlignment="1" applyProtection="1"/>
    <xf numFmtId="3" fontId="9" fillId="0" borderId="1" xfId="0" applyNumberFormat="1" applyFont="1" applyBorder="1" applyAlignment="1">
      <alignment horizontal="right" vertical="center"/>
    </xf>
    <xf numFmtId="164" fontId="9" fillId="0" borderId="1" xfId="0" applyNumberFormat="1" applyFont="1" applyBorder="1" applyAlignment="1">
      <alignment horizontal="right" vertical="center"/>
    </xf>
    <xf numFmtId="3" fontId="10" fillId="0" borderId="16" xfId="0" applyNumberFormat="1" applyFont="1" applyBorder="1" applyAlignment="1">
      <alignment horizontal="right" vertical="center"/>
    </xf>
    <xf numFmtId="4" fontId="10" fillId="0" borderId="16" xfId="0" applyNumberFormat="1" applyFont="1" applyBorder="1" applyAlignment="1">
      <alignment horizontal="right" vertical="center"/>
    </xf>
    <xf numFmtId="3" fontId="9" fillId="0" borderId="12" xfId="0" applyNumberFormat="1" applyFont="1" applyBorder="1" applyAlignment="1">
      <alignment horizontal="right" vertical="center"/>
    </xf>
    <xf numFmtId="3" fontId="10" fillId="0" borderId="17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7"/>
  <sheetViews>
    <sheetView tabSelected="1" view="pageBreakPreview" zoomScaleNormal="100" zoomScaleSheetLayoutView="100" workbookViewId="0">
      <selection activeCell="N25" sqref="N25"/>
    </sheetView>
  </sheetViews>
  <sheetFormatPr defaultRowHeight="12.75" x14ac:dyDescent="0.2"/>
  <cols>
    <col min="1" max="1" width="6.140625" customWidth="1"/>
    <col min="2" max="2" width="8.5703125" customWidth="1"/>
    <col min="3" max="3" width="36.85546875" customWidth="1"/>
    <col min="4" max="4" width="6.7109375" customWidth="1"/>
    <col min="5" max="6" width="8.85546875" customWidth="1"/>
    <col min="7" max="8" width="10.140625" customWidth="1"/>
    <col min="9" max="9" width="17.7109375" customWidth="1"/>
    <col min="10" max="10" width="16.7109375" bestFit="1" customWidth="1"/>
    <col min="11" max="254" width="11.42578125" customWidth="1"/>
  </cols>
  <sheetData>
    <row r="1" spans="1:10" s="4" customFormat="1" ht="19.5" x14ac:dyDescent="0.35">
      <c r="A1" s="21" t="s">
        <v>94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4" customFormat="1" ht="19.5" x14ac:dyDescent="0.35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s="4" customFormat="1" ht="36.75" customHeight="1" x14ac:dyDescent="0.35">
      <c r="A3" s="37" t="s">
        <v>95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s="1" customFormat="1" ht="13.5" x14ac:dyDescent="0.25"/>
    <row r="5" spans="1:10" s="1" customFormat="1" ht="14.25" thickBot="1" x14ac:dyDescent="0.3"/>
    <row r="6" spans="1:10" s="1" customFormat="1" ht="19.5" customHeight="1" thickTop="1" x14ac:dyDescent="0.25">
      <c r="A6" s="33" t="s">
        <v>2</v>
      </c>
      <c r="B6" s="32" t="s">
        <v>3</v>
      </c>
      <c r="C6" s="32" t="s">
        <v>89</v>
      </c>
      <c r="D6" s="35" t="s">
        <v>1</v>
      </c>
      <c r="E6" s="36"/>
      <c r="F6" s="36"/>
      <c r="G6" s="36"/>
      <c r="H6" s="36"/>
      <c r="I6" s="22" t="s">
        <v>92</v>
      </c>
      <c r="J6" s="24" t="s">
        <v>93</v>
      </c>
    </row>
    <row r="7" spans="1:10" s="1" customFormat="1" ht="11.25" customHeight="1" x14ac:dyDescent="0.25">
      <c r="A7" s="34"/>
      <c r="B7" s="27"/>
      <c r="C7" s="27"/>
      <c r="D7" s="26" t="s">
        <v>5</v>
      </c>
      <c r="E7" s="26" t="s">
        <v>6</v>
      </c>
      <c r="F7" s="26" t="s">
        <v>7</v>
      </c>
      <c r="G7" s="26" t="s">
        <v>90</v>
      </c>
      <c r="H7" s="26" t="s">
        <v>91</v>
      </c>
      <c r="I7" s="23"/>
      <c r="J7" s="25"/>
    </row>
    <row r="8" spans="1:10" s="1" customFormat="1" ht="11.25" customHeight="1" x14ac:dyDescent="0.25">
      <c r="A8" s="34"/>
      <c r="B8" s="27"/>
      <c r="C8" s="27"/>
      <c r="D8" s="27"/>
      <c r="E8" s="27"/>
      <c r="F8" s="27"/>
      <c r="G8" s="27"/>
      <c r="H8" s="27"/>
      <c r="I8" s="23"/>
      <c r="J8" s="25"/>
    </row>
    <row r="9" spans="1:10" s="1" customFormat="1" ht="11.25" customHeight="1" x14ac:dyDescent="0.25">
      <c r="A9" s="34"/>
      <c r="B9" s="27"/>
      <c r="C9" s="27"/>
      <c r="D9" s="27"/>
      <c r="E9" s="27"/>
      <c r="F9" s="27"/>
      <c r="G9" s="27"/>
      <c r="H9" s="27"/>
      <c r="I9" s="23"/>
      <c r="J9" s="25"/>
    </row>
    <row r="10" spans="1:10" s="1" customFormat="1" ht="11.25" customHeight="1" x14ac:dyDescent="0.25">
      <c r="A10" s="34"/>
      <c r="B10" s="27"/>
      <c r="C10" s="27"/>
      <c r="D10" s="27"/>
      <c r="E10" s="27"/>
      <c r="F10" s="27"/>
      <c r="G10" s="27"/>
      <c r="H10" s="27"/>
      <c r="I10" s="23"/>
      <c r="J10" s="25"/>
    </row>
    <row r="11" spans="1:10" s="11" customFormat="1" ht="11.25" customHeight="1" x14ac:dyDescent="0.25">
      <c r="A11" s="8" t="s">
        <v>8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13</v>
      </c>
      <c r="G11" s="9" t="s">
        <v>14</v>
      </c>
      <c r="H11" s="9" t="s">
        <v>15</v>
      </c>
      <c r="I11" s="9" t="s">
        <v>16</v>
      </c>
      <c r="J11" s="10" t="s">
        <v>17</v>
      </c>
    </row>
    <row r="12" spans="1:10" s="1" customFormat="1" ht="17.25" customHeight="1" x14ac:dyDescent="0.25">
      <c r="A12" s="5">
        <v>1</v>
      </c>
      <c r="B12" s="2" t="s">
        <v>18</v>
      </c>
      <c r="C12" s="3" t="s">
        <v>19</v>
      </c>
      <c r="D12" s="15">
        <v>18</v>
      </c>
      <c r="E12" s="15">
        <v>5</v>
      </c>
      <c r="F12" s="15">
        <v>289</v>
      </c>
      <c r="G12" s="15">
        <v>0</v>
      </c>
      <c r="H12" s="15">
        <v>6497</v>
      </c>
      <c r="I12" s="16">
        <v>57956.000045776367</v>
      </c>
      <c r="J12" s="19">
        <v>5247257</v>
      </c>
    </row>
    <row r="13" spans="1:10" s="1" customFormat="1" ht="17.25" customHeight="1" x14ac:dyDescent="0.25">
      <c r="A13" s="5">
        <v>2</v>
      </c>
      <c r="B13" s="2" t="s">
        <v>20</v>
      </c>
      <c r="C13" s="3" t="s">
        <v>21</v>
      </c>
      <c r="D13" s="15">
        <v>25</v>
      </c>
      <c r="E13" s="15">
        <v>8</v>
      </c>
      <c r="F13" s="15">
        <v>450</v>
      </c>
      <c r="G13" s="15">
        <v>693</v>
      </c>
      <c r="H13" s="15">
        <v>5417</v>
      </c>
      <c r="I13" s="16">
        <v>72981.230144500732</v>
      </c>
      <c r="J13" s="19">
        <v>14874889</v>
      </c>
    </row>
    <row r="14" spans="1:10" s="1" customFormat="1" ht="17.25" customHeight="1" x14ac:dyDescent="0.25">
      <c r="A14" s="5">
        <v>3</v>
      </c>
      <c r="B14" s="2" t="s">
        <v>22</v>
      </c>
      <c r="C14" s="3" t="s">
        <v>23</v>
      </c>
      <c r="D14" s="15">
        <v>12</v>
      </c>
      <c r="E14" s="15">
        <v>7</v>
      </c>
      <c r="F14" s="15">
        <v>179</v>
      </c>
      <c r="G14" s="15">
        <v>230</v>
      </c>
      <c r="H14" s="15">
        <v>928</v>
      </c>
      <c r="I14" s="16">
        <v>42012.889764785767</v>
      </c>
      <c r="J14" s="19">
        <v>5519245</v>
      </c>
    </row>
    <row r="15" spans="1:10" s="1" customFormat="1" ht="17.25" customHeight="1" x14ac:dyDescent="0.25">
      <c r="A15" s="5">
        <v>4</v>
      </c>
      <c r="B15" s="2" t="s">
        <v>24</v>
      </c>
      <c r="C15" s="3" t="s">
        <v>25</v>
      </c>
      <c r="D15" s="15">
        <v>10</v>
      </c>
      <c r="E15" s="15">
        <v>2</v>
      </c>
      <c r="F15" s="15">
        <v>169</v>
      </c>
      <c r="G15" s="15">
        <v>268</v>
      </c>
      <c r="H15" s="15">
        <v>1591</v>
      </c>
      <c r="I15" s="16">
        <v>87023.659545898438</v>
      </c>
      <c r="J15" s="19">
        <v>6074100</v>
      </c>
    </row>
    <row r="16" spans="1:10" s="1" customFormat="1" ht="17.25" customHeight="1" x14ac:dyDescent="0.25">
      <c r="A16" s="5">
        <v>5</v>
      </c>
      <c r="B16" s="2" t="s">
        <v>26</v>
      </c>
      <c r="C16" s="3" t="s">
        <v>27</v>
      </c>
      <c r="D16" s="15">
        <v>9</v>
      </c>
      <c r="E16" s="15">
        <v>2</v>
      </c>
      <c r="F16" s="15">
        <v>141</v>
      </c>
      <c r="G16" s="15">
        <v>163</v>
      </c>
      <c r="H16" s="15">
        <v>1399</v>
      </c>
      <c r="I16" s="16">
        <v>50058.160118103027</v>
      </c>
      <c r="J16" s="19">
        <v>3493357</v>
      </c>
    </row>
    <row r="17" spans="1:10" s="1" customFormat="1" ht="17.25" customHeight="1" x14ac:dyDescent="0.25">
      <c r="A17" s="5">
        <v>6</v>
      </c>
      <c r="B17" s="2" t="s">
        <v>28</v>
      </c>
      <c r="C17" s="3" t="s">
        <v>29</v>
      </c>
      <c r="D17" s="15">
        <v>13</v>
      </c>
      <c r="E17" s="15">
        <v>4</v>
      </c>
      <c r="F17" s="15">
        <v>241</v>
      </c>
      <c r="G17" s="15">
        <v>387</v>
      </c>
      <c r="H17" s="15">
        <v>2853</v>
      </c>
      <c r="I17" s="16">
        <v>91592.429107666016</v>
      </c>
      <c r="J17" s="19">
        <v>8217551</v>
      </c>
    </row>
    <row r="18" spans="1:10" s="1" customFormat="1" ht="17.25" customHeight="1" x14ac:dyDescent="0.25">
      <c r="A18" s="5">
        <v>7</v>
      </c>
      <c r="B18" s="2" t="s">
        <v>30</v>
      </c>
      <c r="C18" s="3" t="s">
        <v>31</v>
      </c>
      <c r="D18" s="15">
        <v>9</v>
      </c>
      <c r="E18" s="15">
        <v>1</v>
      </c>
      <c r="F18" s="15">
        <v>129</v>
      </c>
      <c r="G18" s="15">
        <v>172</v>
      </c>
      <c r="H18" s="15">
        <v>1341</v>
      </c>
      <c r="I18" s="16">
        <v>19919.329879760742</v>
      </c>
      <c r="J18" s="19">
        <v>1999539</v>
      </c>
    </row>
    <row r="19" spans="1:10" s="1" customFormat="1" ht="17.25" customHeight="1" x14ac:dyDescent="0.25">
      <c r="A19" s="5">
        <v>8</v>
      </c>
      <c r="B19" s="2" t="s">
        <v>32</v>
      </c>
      <c r="C19" s="3" t="s">
        <v>33</v>
      </c>
      <c r="D19" s="15">
        <v>13</v>
      </c>
      <c r="E19" s="15">
        <v>2</v>
      </c>
      <c r="F19" s="15">
        <v>228</v>
      </c>
      <c r="G19" s="15">
        <v>205</v>
      </c>
      <c r="H19" s="15">
        <v>2435</v>
      </c>
      <c r="I19" s="16">
        <v>34623.799705505371</v>
      </c>
      <c r="J19" s="19">
        <v>9095591</v>
      </c>
    </row>
    <row r="20" spans="1:10" s="1" customFormat="1" ht="17.25" customHeight="1" x14ac:dyDescent="0.25">
      <c r="A20" s="5">
        <v>9</v>
      </c>
      <c r="B20" s="2" t="s">
        <v>34</v>
      </c>
      <c r="C20" s="3" t="s">
        <v>35</v>
      </c>
      <c r="D20" s="15">
        <v>6</v>
      </c>
      <c r="E20" s="15">
        <v>1</v>
      </c>
      <c r="F20" s="15">
        <v>47</v>
      </c>
      <c r="G20" s="15">
        <v>82</v>
      </c>
      <c r="H20" s="15">
        <v>309</v>
      </c>
      <c r="I20" s="16">
        <v>16424.060157775879</v>
      </c>
      <c r="J20" s="19">
        <v>1379767</v>
      </c>
    </row>
    <row r="21" spans="1:10" s="1" customFormat="1" ht="17.25" customHeight="1" x14ac:dyDescent="0.25">
      <c r="A21" s="5">
        <v>10</v>
      </c>
      <c r="B21" s="2" t="s">
        <v>36</v>
      </c>
      <c r="C21" s="3" t="s">
        <v>37</v>
      </c>
      <c r="D21" s="15">
        <v>5</v>
      </c>
      <c r="E21" s="15">
        <v>2</v>
      </c>
      <c r="F21" s="15">
        <v>75</v>
      </c>
      <c r="G21" s="15">
        <v>142</v>
      </c>
      <c r="H21" s="15">
        <v>275</v>
      </c>
      <c r="I21" s="16">
        <v>8201.7200317382813</v>
      </c>
      <c r="J21" s="19">
        <v>1929400</v>
      </c>
    </row>
    <row r="22" spans="1:10" s="1" customFormat="1" ht="17.25" customHeight="1" x14ac:dyDescent="0.25">
      <c r="A22" s="5">
        <v>11</v>
      </c>
      <c r="B22" s="2" t="s">
        <v>38</v>
      </c>
      <c r="C22" s="3" t="s">
        <v>39</v>
      </c>
      <c r="D22" s="15">
        <v>1</v>
      </c>
      <c r="E22" s="15">
        <v>5</v>
      </c>
      <c r="F22" s="15">
        <v>44</v>
      </c>
      <c r="G22" s="15">
        <v>267</v>
      </c>
      <c r="H22" s="15">
        <v>0</v>
      </c>
      <c r="I22" s="16">
        <v>664.01001358032227</v>
      </c>
      <c r="J22" s="19">
        <v>10846145</v>
      </c>
    </row>
    <row r="23" spans="1:10" s="1" customFormat="1" ht="17.25" customHeight="1" x14ac:dyDescent="0.25">
      <c r="A23" s="5">
        <v>12</v>
      </c>
      <c r="B23" s="2" t="s">
        <v>40</v>
      </c>
      <c r="C23" s="3" t="s">
        <v>41</v>
      </c>
      <c r="D23" s="15">
        <v>18</v>
      </c>
      <c r="E23" s="15">
        <v>9</v>
      </c>
      <c r="F23" s="15">
        <v>627</v>
      </c>
      <c r="G23" s="15">
        <v>645</v>
      </c>
      <c r="H23" s="15">
        <v>5312</v>
      </c>
      <c r="I23" s="16">
        <v>35377.760074615479</v>
      </c>
      <c r="J23" s="19">
        <v>45161325</v>
      </c>
    </row>
    <row r="24" spans="1:10" s="1" customFormat="1" ht="17.25" customHeight="1" x14ac:dyDescent="0.25">
      <c r="A24" s="5">
        <v>13</v>
      </c>
      <c r="B24" s="2" t="s">
        <v>42</v>
      </c>
      <c r="C24" s="3" t="s">
        <v>43</v>
      </c>
      <c r="D24" s="15">
        <v>29</v>
      </c>
      <c r="E24" s="15">
        <v>6</v>
      </c>
      <c r="F24" s="15">
        <v>576</v>
      </c>
      <c r="G24" s="15">
        <v>753</v>
      </c>
      <c r="H24" s="15">
        <v>7809</v>
      </c>
      <c r="I24" s="16">
        <v>32800.68995475769</v>
      </c>
      <c r="J24" s="19">
        <v>36364072</v>
      </c>
    </row>
    <row r="25" spans="1:10" s="1" customFormat="1" ht="17.25" customHeight="1" x14ac:dyDescent="0.25">
      <c r="A25" s="5">
        <v>14</v>
      </c>
      <c r="B25" s="2" t="s">
        <v>44</v>
      </c>
      <c r="C25" s="3" t="s">
        <v>45</v>
      </c>
      <c r="D25" s="15">
        <v>4</v>
      </c>
      <c r="E25" s="15">
        <v>1</v>
      </c>
      <c r="F25" s="15">
        <v>78</v>
      </c>
      <c r="G25" s="15">
        <v>46</v>
      </c>
      <c r="H25" s="15">
        <v>392</v>
      </c>
      <c r="I25" s="16">
        <v>3133.1500854492188</v>
      </c>
      <c r="J25" s="19">
        <v>3631015</v>
      </c>
    </row>
    <row r="26" spans="1:10" s="1" customFormat="1" ht="17.25" customHeight="1" x14ac:dyDescent="0.25">
      <c r="A26" s="5">
        <v>15</v>
      </c>
      <c r="B26" s="2" t="s">
        <v>46</v>
      </c>
      <c r="C26" s="3" t="s">
        <v>47</v>
      </c>
      <c r="D26" s="15">
        <v>29</v>
      </c>
      <c r="E26" s="15">
        <v>9</v>
      </c>
      <c r="F26" s="15">
        <v>666</v>
      </c>
      <c r="G26" s="15">
        <v>777</v>
      </c>
      <c r="H26" s="15">
        <v>7724</v>
      </c>
      <c r="I26" s="16">
        <v>47803.4899446868</v>
      </c>
      <c r="J26" s="19">
        <v>40479023</v>
      </c>
    </row>
    <row r="27" spans="1:10" s="1" customFormat="1" ht="17.25" customHeight="1" x14ac:dyDescent="0.25">
      <c r="A27" s="5">
        <v>16</v>
      </c>
      <c r="B27" s="2" t="s">
        <v>48</v>
      </c>
      <c r="C27" s="3" t="s">
        <v>49</v>
      </c>
      <c r="D27" s="15">
        <v>4</v>
      </c>
      <c r="E27" s="15">
        <v>4</v>
      </c>
      <c r="F27" s="15">
        <v>155</v>
      </c>
      <c r="G27" s="15">
        <v>313</v>
      </c>
      <c r="H27" s="15">
        <v>1238</v>
      </c>
      <c r="I27" s="16">
        <v>9662.9199523925781</v>
      </c>
      <c r="J27" s="19">
        <v>10722374</v>
      </c>
    </row>
    <row r="28" spans="1:10" s="1" customFormat="1" ht="17.25" customHeight="1" x14ac:dyDescent="0.25">
      <c r="A28" s="5">
        <v>17</v>
      </c>
      <c r="B28" s="2" t="s">
        <v>50</v>
      </c>
      <c r="C28" s="3" t="s">
        <v>51</v>
      </c>
      <c r="D28" s="15">
        <v>8</v>
      </c>
      <c r="E28" s="15">
        <v>1</v>
      </c>
      <c r="F28" s="15">
        <v>57</v>
      </c>
      <c r="G28" s="15">
        <v>80</v>
      </c>
      <c r="H28" s="15">
        <v>636</v>
      </c>
      <c r="I28" s="16">
        <v>5780.0599365234375</v>
      </c>
      <c r="J28" s="19">
        <v>4216171</v>
      </c>
    </row>
    <row r="29" spans="1:10" s="1" customFormat="1" ht="17.25" customHeight="1" x14ac:dyDescent="0.25">
      <c r="A29" s="5">
        <v>18</v>
      </c>
      <c r="B29" s="2" t="s">
        <v>52</v>
      </c>
      <c r="C29" s="3" t="s">
        <v>53</v>
      </c>
      <c r="D29" s="15">
        <v>8</v>
      </c>
      <c r="E29" s="15">
        <v>2</v>
      </c>
      <c r="F29" s="15">
        <v>117</v>
      </c>
      <c r="G29" s="15">
        <v>145</v>
      </c>
      <c r="H29" s="15">
        <v>995</v>
      </c>
      <c r="I29" s="16">
        <v>18572.319957733154</v>
      </c>
      <c r="J29" s="19">
        <v>5270247</v>
      </c>
    </row>
    <row r="30" spans="1:10" s="1" customFormat="1" ht="17.25" customHeight="1" x14ac:dyDescent="0.25">
      <c r="A30" s="5">
        <v>19</v>
      </c>
      <c r="B30" s="2" t="s">
        <v>54</v>
      </c>
      <c r="C30" s="3" t="s">
        <v>55</v>
      </c>
      <c r="D30" s="15">
        <v>21</v>
      </c>
      <c r="E30" s="15">
        <v>1</v>
      </c>
      <c r="F30" s="15">
        <v>309</v>
      </c>
      <c r="G30" s="15">
        <v>327</v>
      </c>
      <c r="H30" s="15">
        <v>3026</v>
      </c>
      <c r="I30" s="16">
        <v>48718.099525451602</v>
      </c>
      <c r="J30" s="19">
        <v>5411321</v>
      </c>
    </row>
    <row r="31" spans="1:10" s="1" customFormat="1" ht="17.25" customHeight="1" x14ac:dyDescent="0.25">
      <c r="A31" s="5">
        <v>20</v>
      </c>
      <c r="B31" s="2" t="s">
        <v>56</v>
      </c>
      <c r="C31" s="3" t="s">
        <v>57</v>
      </c>
      <c r="D31" s="15">
        <v>12</v>
      </c>
      <c r="E31" s="15">
        <v>2</v>
      </c>
      <c r="F31" s="15">
        <v>174</v>
      </c>
      <c r="G31" s="15">
        <v>99</v>
      </c>
      <c r="H31" s="15">
        <v>2031</v>
      </c>
      <c r="I31" s="16">
        <v>147306.99873352051</v>
      </c>
      <c r="J31" s="19">
        <v>5422814</v>
      </c>
    </row>
    <row r="32" spans="1:10" s="1" customFormat="1" ht="17.25" customHeight="1" x14ac:dyDescent="0.25">
      <c r="A32" s="5">
        <v>21</v>
      </c>
      <c r="B32" s="2" t="s">
        <v>58</v>
      </c>
      <c r="C32" s="3" t="s">
        <v>59</v>
      </c>
      <c r="D32" s="15">
        <v>13</v>
      </c>
      <c r="E32" s="15">
        <v>1</v>
      </c>
      <c r="F32" s="15">
        <v>136</v>
      </c>
      <c r="G32" s="15">
        <v>139</v>
      </c>
      <c r="H32" s="15">
        <v>1432</v>
      </c>
      <c r="I32" s="16">
        <v>153564.5</v>
      </c>
      <c r="J32" s="19">
        <v>2570289</v>
      </c>
    </row>
    <row r="33" spans="1:10" s="1" customFormat="1" ht="17.25" customHeight="1" x14ac:dyDescent="0.25">
      <c r="A33" s="5">
        <v>22</v>
      </c>
      <c r="B33" s="2" t="s">
        <v>60</v>
      </c>
      <c r="C33" s="3" t="s">
        <v>61</v>
      </c>
      <c r="D33" s="15">
        <v>11</v>
      </c>
      <c r="E33" s="15">
        <v>2</v>
      </c>
      <c r="F33" s="15">
        <v>153</v>
      </c>
      <c r="G33" s="15">
        <v>144</v>
      </c>
      <c r="H33" s="15">
        <v>1864</v>
      </c>
      <c r="I33" s="16">
        <v>38744.230529785098</v>
      </c>
      <c r="J33" s="19">
        <v>4023049</v>
      </c>
    </row>
    <row r="34" spans="1:10" s="1" customFormat="1" ht="17.25" customHeight="1" x14ac:dyDescent="0.25">
      <c r="A34" s="5">
        <v>23</v>
      </c>
      <c r="B34" s="2" t="s">
        <v>62</v>
      </c>
      <c r="C34" s="3" t="s">
        <v>63</v>
      </c>
      <c r="D34" s="15">
        <v>7</v>
      </c>
      <c r="E34" s="15">
        <v>3</v>
      </c>
      <c r="F34" s="15">
        <v>103</v>
      </c>
      <c r="G34" s="15">
        <v>197</v>
      </c>
      <c r="H34" s="15">
        <v>841</v>
      </c>
      <c r="I34" s="16">
        <v>129066.63995361328</v>
      </c>
      <c r="J34" s="19">
        <v>3552191</v>
      </c>
    </row>
    <row r="35" spans="1:10" s="1" customFormat="1" ht="17.25" customHeight="1" x14ac:dyDescent="0.25">
      <c r="A35" s="5">
        <v>24</v>
      </c>
      <c r="B35" s="2" t="s">
        <v>64</v>
      </c>
      <c r="C35" s="3" t="s">
        <v>65</v>
      </c>
      <c r="D35" s="15">
        <v>4</v>
      </c>
      <c r="E35" s="15">
        <v>1</v>
      </c>
      <c r="F35" s="15">
        <v>53</v>
      </c>
      <c r="G35" s="15">
        <v>35</v>
      </c>
      <c r="H35" s="15">
        <v>447</v>
      </c>
      <c r="I35" s="16">
        <v>75467.699417114258</v>
      </c>
      <c r="J35" s="19">
        <v>648407</v>
      </c>
    </row>
    <row r="36" spans="1:10" s="1" customFormat="1" ht="17.25" customHeight="1" x14ac:dyDescent="0.25">
      <c r="A36" s="5">
        <v>25</v>
      </c>
      <c r="B36" s="2" t="s">
        <v>66</v>
      </c>
      <c r="C36" s="3" t="s">
        <v>67</v>
      </c>
      <c r="D36" s="15">
        <v>11</v>
      </c>
      <c r="E36" s="15">
        <v>4</v>
      </c>
      <c r="F36" s="15">
        <v>171</v>
      </c>
      <c r="G36" s="15">
        <v>332</v>
      </c>
      <c r="H36" s="15">
        <v>1507</v>
      </c>
      <c r="I36" s="16">
        <v>13892.4698620605</v>
      </c>
      <c r="J36" s="19">
        <v>2641884</v>
      </c>
    </row>
    <row r="37" spans="1:10" s="1" customFormat="1" ht="17.25" customHeight="1" x14ac:dyDescent="0.25">
      <c r="A37" s="5">
        <v>26</v>
      </c>
      <c r="B37" s="2" t="s">
        <v>68</v>
      </c>
      <c r="C37" s="3" t="s">
        <v>69</v>
      </c>
      <c r="D37" s="15">
        <v>12</v>
      </c>
      <c r="E37" s="15">
        <v>1</v>
      </c>
      <c r="F37" s="15">
        <v>175</v>
      </c>
      <c r="G37" s="15">
        <v>175</v>
      </c>
      <c r="H37" s="15">
        <v>1842</v>
      </c>
      <c r="I37" s="16">
        <v>61841.290771484375</v>
      </c>
      <c r="J37" s="19">
        <v>2955567</v>
      </c>
    </row>
    <row r="38" spans="1:10" s="1" customFormat="1" ht="17.25" customHeight="1" x14ac:dyDescent="0.25">
      <c r="A38" s="5">
        <v>27</v>
      </c>
      <c r="B38" s="2" t="s">
        <v>70</v>
      </c>
      <c r="C38" s="3" t="s">
        <v>71</v>
      </c>
      <c r="D38" s="15">
        <v>21</v>
      </c>
      <c r="E38" s="15">
        <v>3</v>
      </c>
      <c r="F38" s="15">
        <v>311</v>
      </c>
      <c r="G38" s="15">
        <v>792</v>
      </c>
      <c r="H38" s="15">
        <v>2255</v>
      </c>
      <c r="I38" s="16">
        <v>46717.479995727539</v>
      </c>
      <c r="J38" s="19">
        <v>9426885</v>
      </c>
    </row>
    <row r="39" spans="1:10" s="1" customFormat="1" ht="17.25" customHeight="1" x14ac:dyDescent="0.25">
      <c r="A39" s="5">
        <v>28</v>
      </c>
      <c r="B39" s="2" t="s">
        <v>72</v>
      </c>
      <c r="C39" s="3" t="s">
        <v>73</v>
      </c>
      <c r="D39" s="15">
        <v>15</v>
      </c>
      <c r="E39" s="15">
        <v>2</v>
      </c>
      <c r="F39" s="15">
        <v>219</v>
      </c>
      <c r="G39" s="15">
        <v>377</v>
      </c>
      <c r="H39" s="15">
        <v>1911</v>
      </c>
      <c r="I39" s="16">
        <v>38067.699859619141</v>
      </c>
      <c r="J39" s="19">
        <v>2635461</v>
      </c>
    </row>
    <row r="40" spans="1:10" s="1" customFormat="1" ht="17.25" customHeight="1" x14ac:dyDescent="0.25">
      <c r="A40" s="5">
        <v>29</v>
      </c>
      <c r="B40" s="2" t="s">
        <v>74</v>
      </c>
      <c r="C40" s="3" t="s">
        <v>75</v>
      </c>
      <c r="D40" s="15">
        <v>5</v>
      </c>
      <c r="E40" s="15">
        <v>1</v>
      </c>
      <c r="F40" s="15">
        <v>77</v>
      </c>
      <c r="G40" s="15">
        <v>72</v>
      </c>
      <c r="H40" s="15">
        <v>657</v>
      </c>
      <c r="I40" s="16">
        <v>11257.070098876953</v>
      </c>
      <c r="J40" s="19">
        <v>1180651</v>
      </c>
    </row>
    <row r="41" spans="1:10" s="1" customFormat="1" ht="17.25" customHeight="1" x14ac:dyDescent="0.25">
      <c r="A41" s="5">
        <v>30</v>
      </c>
      <c r="B41" s="2" t="s">
        <v>76</v>
      </c>
      <c r="C41" s="3" t="s">
        <v>77</v>
      </c>
      <c r="D41" s="15">
        <v>6</v>
      </c>
      <c r="E41" s="15">
        <v>0</v>
      </c>
      <c r="F41" s="15">
        <v>69</v>
      </c>
      <c r="G41" s="15">
        <v>73</v>
      </c>
      <c r="H41" s="15">
        <v>575</v>
      </c>
      <c r="I41" s="16">
        <v>16787.179992675781</v>
      </c>
      <c r="J41" s="19">
        <v>1559984</v>
      </c>
    </row>
    <row r="42" spans="1:10" s="1" customFormat="1" ht="17.25" customHeight="1" x14ac:dyDescent="0.25">
      <c r="A42" s="5">
        <v>31</v>
      </c>
      <c r="B42" s="2" t="s">
        <v>78</v>
      </c>
      <c r="C42" s="3" t="s">
        <v>79</v>
      </c>
      <c r="D42" s="15">
        <v>9</v>
      </c>
      <c r="E42" s="15">
        <v>2</v>
      </c>
      <c r="F42" s="15">
        <v>118</v>
      </c>
      <c r="G42" s="15">
        <v>35</v>
      </c>
      <c r="H42" s="15">
        <v>1198</v>
      </c>
      <c r="I42" s="16">
        <v>46914.029769897461</v>
      </c>
      <c r="J42" s="19">
        <v>1847097</v>
      </c>
    </row>
    <row r="43" spans="1:10" s="1" customFormat="1" ht="17.25" customHeight="1" x14ac:dyDescent="0.25">
      <c r="A43" s="5">
        <v>32</v>
      </c>
      <c r="B43" s="2" t="s">
        <v>80</v>
      </c>
      <c r="C43" s="3" t="s">
        <v>81</v>
      </c>
      <c r="D43" s="15">
        <v>8</v>
      </c>
      <c r="E43" s="15">
        <v>2</v>
      </c>
      <c r="F43" s="15">
        <v>116</v>
      </c>
      <c r="G43" s="15">
        <v>118</v>
      </c>
      <c r="H43" s="15">
        <v>1063</v>
      </c>
      <c r="I43" s="16">
        <v>31982.499984741211</v>
      </c>
      <c r="J43" s="19">
        <v>1307803</v>
      </c>
    </row>
    <row r="44" spans="1:10" s="1" customFormat="1" ht="17.25" customHeight="1" x14ac:dyDescent="0.25">
      <c r="A44" s="5">
        <v>33</v>
      </c>
      <c r="B44" s="2" t="s">
        <v>82</v>
      </c>
      <c r="C44" s="3" t="s">
        <v>83</v>
      </c>
      <c r="D44" s="15">
        <v>28</v>
      </c>
      <c r="E44" s="15">
        <v>1</v>
      </c>
      <c r="F44" s="15">
        <v>560</v>
      </c>
      <c r="G44" s="15">
        <v>110</v>
      </c>
      <c r="H44" s="15">
        <v>5411</v>
      </c>
      <c r="I44" s="16">
        <v>319036.04992675799</v>
      </c>
      <c r="J44" s="19">
        <v>4340348</v>
      </c>
    </row>
    <row r="45" spans="1:10" s="1" customFormat="1" ht="17.25" customHeight="1" x14ac:dyDescent="0.25">
      <c r="A45" s="5">
        <v>34</v>
      </c>
      <c r="B45" s="2" t="s">
        <v>84</v>
      </c>
      <c r="C45" s="3" t="s">
        <v>85</v>
      </c>
      <c r="D45" s="15">
        <v>12</v>
      </c>
      <c r="E45" s="15">
        <v>1</v>
      </c>
      <c r="F45" s="15">
        <v>218</v>
      </c>
      <c r="G45" s="15">
        <v>95</v>
      </c>
      <c r="H45" s="15">
        <v>1742</v>
      </c>
      <c r="I45" s="16">
        <v>102955.15</v>
      </c>
      <c r="J45" s="19">
        <v>1140701</v>
      </c>
    </row>
    <row r="46" spans="1:10" s="1" customFormat="1" ht="17.25" thickBot="1" x14ac:dyDescent="0.3">
      <c r="A46" s="29" t="s">
        <v>1</v>
      </c>
      <c r="B46" s="30"/>
      <c r="C46" s="31"/>
      <c r="D46" s="17">
        <f t="shared" ref="D46:J46" si="0">SUM(D12:D45)</f>
        <v>416</v>
      </c>
      <c r="E46" s="17">
        <f t="shared" si="0"/>
        <v>98</v>
      </c>
      <c r="F46" s="17">
        <f t="shared" si="0"/>
        <v>7230</v>
      </c>
      <c r="G46" s="17">
        <f t="shared" si="0"/>
        <v>8488</v>
      </c>
      <c r="H46" s="17">
        <f t="shared" si="0"/>
        <v>74953</v>
      </c>
      <c r="I46" s="18">
        <f t="shared" si="0"/>
        <v>1916906.7668425748</v>
      </c>
      <c r="J46" s="20">
        <f t="shared" si="0"/>
        <v>265185520</v>
      </c>
    </row>
    <row r="47" spans="1:10" s="6" customFormat="1" ht="17.25" thickTop="1" x14ac:dyDescent="0.3"/>
    <row r="48" spans="1:10" s="4" customFormat="1" ht="19.5" x14ac:dyDescent="0.35">
      <c r="A48" s="28" t="s">
        <v>86</v>
      </c>
      <c r="B48" s="28"/>
    </row>
    <row r="49" spans="1:10" s="6" customFormat="1" ht="8.25" customHeight="1" x14ac:dyDescent="0.3"/>
    <row r="50" spans="1:10" s="14" customFormat="1" ht="18" customHeight="1" x14ac:dyDescent="0.3">
      <c r="A50" s="12" t="s">
        <v>4</v>
      </c>
      <c r="B50" s="13" t="s">
        <v>87</v>
      </c>
    </row>
    <row r="51" spans="1:10" s="14" customFormat="1" ht="18" customHeight="1" x14ac:dyDescent="0.3">
      <c r="B51" s="13" t="s">
        <v>88</v>
      </c>
    </row>
    <row r="52" spans="1:10" s="6" customFormat="1" ht="16.5" x14ac:dyDescent="0.3"/>
    <row r="53" spans="1:10" s="6" customFormat="1" ht="16.5" x14ac:dyDescent="0.3"/>
    <row r="54" spans="1:10" s="6" customFormat="1" ht="16.5" x14ac:dyDescent="0.3">
      <c r="A54" s="7"/>
      <c r="I54" s="6">
        <v>72</v>
      </c>
      <c r="J54" s="6">
        <v>2019</v>
      </c>
    </row>
    <row r="55" spans="1:10" s="1" customFormat="1" ht="13.5" x14ac:dyDescent="0.25"/>
    <row r="56" spans="1:10" s="1" customFormat="1" ht="13.5" x14ac:dyDescent="0.25"/>
    <row r="57" spans="1:10" s="1" customFormat="1" ht="13.5" x14ac:dyDescent="0.25"/>
  </sheetData>
  <mergeCells count="16">
    <mergeCell ref="A48:B48"/>
    <mergeCell ref="A46:C46"/>
    <mergeCell ref="A2:J2"/>
    <mergeCell ref="C6:C10"/>
    <mergeCell ref="B6:B10"/>
    <mergeCell ref="A6:A10"/>
    <mergeCell ref="E7:E10"/>
    <mergeCell ref="D7:D10"/>
    <mergeCell ref="F7:F10"/>
    <mergeCell ref="D6:H6"/>
    <mergeCell ref="A3:J3"/>
    <mergeCell ref="A1:J1"/>
    <mergeCell ref="I6:I10"/>
    <mergeCell ref="J6:J10"/>
    <mergeCell ref="H7:H10"/>
    <mergeCell ref="G7:G10"/>
  </mergeCells>
  <phoneticPr fontId="1" type="noConversion"/>
  <printOptions horizontalCentered="1"/>
  <pageMargins left="0.39370078740157483" right="0.15748031496062992" top="0.78740157480314965" bottom="0.15748031496062992" header="0" footer="0"/>
  <pageSetup paperSize="9" scale="76" orientation="portrait" errors="NA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rptLapPropinsiAll.rpt</vt:lpstr>
      <vt:lpstr>rptLapPropinsiAll.rpt!Print_Area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user</cp:lastModifiedBy>
  <cp:lastPrinted>2020-02-20T07:36:34Z</cp:lastPrinted>
  <dcterms:created xsi:type="dcterms:W3CDTF">2019-07-15T07:17:42Z</dcterms:created>
  <dcterms:modified xsi:type="dcterms:W3CDTF">2020-07-19T10:54:08Z</dcterms:modified>
</cp:coreProperties>
</file>